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" yWindow="30" windowWidth="10950" windowHeight="6585"/>
  </bookViews>
  <sheets>
    <sheet name="Базовый" sheetId="1" r:id="rId1"/>
    <sheet name="Всепогодный" sheetId="2" r:id="rId2"/>
  </sheets>
  <calcPr calcId="125725"/>
</workbook>
</file>

<file path=xl/calcChain.xml><?xml version="1.0" encoding="utf-8"?>
<calcChain xmlns="http://schemas.openxmlformats.org/spreadsheetml/2006/main">
  <c r="F33" i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E4"/>
  <c r="D4"/>
  <c r="C4"/>
</calcChain>
</file>

<file path=xl/sharedStrings.xml><?xml version="1.0" encoding="utf-8"?>
<sst xmlns="http://schemas.openxmlformats.org/spreadsheetml/2006/main" count="78" uniqueCount="40">
  <si>
    <t>Ценообразование 2017</t>
  </si>
  <si>
    <t>Наименование дорожки</t>
  </si>
  <si>
    <t>№1 Пирамиды</t>
  </si>
  <si>
    <t>№2 Петля</t>
  </si>
  <si>
    <t>№3Наклонный круг с почкой</t>
  </si>
  <si>
    <t>№4 Двойная волна</t>
  </si>
  <si>
    <t>№5 Горизонтальная петля</t>
  </si>
  <si>
    <t>№6 Мост</t>
  </si>
  <si>
    <t>№7 Трамплин с сачком</t>
  </si>
  <si>
    <t>№8 Прямая дорожка с окном</t>
  </si>
  <si>
    <t>№9Труба</t>
  </si>
  <si>
    <t>№10 Палочки</t>
  </si>
  <si>
    <t>№11 Лабиринт</t>
  </si>
  <si>
    <t>№12 Усечённые конусы</t>
  </si>
  <si>
    <t>№13 Двойной клин</t>
  </si>
  <si>
    <t>№14 Пассатижи</t>
  </si>
  <si>
    <t>№15 Центральная возвышенность</t>
  </si>
  <si>
    <t>№16 Вулкан</t>
  </si>
  <si>
    <t>№17 V-образное препятствие</t>
  </si>
  <si>
    <t>№18 Угол</t>
  </si>
  <si>
    <t>№19 Молния</t>
  </si>
  <si>
    <t>№20 Прямая дорожка без препятствий</t>
  </si>
  <si>
    <t>№21 Наклонный круг без препятствий</t>
  </si>
  <si>
    <t>№22 Плато</t>
  </si>
  <si>
    <t>№23 Клин с окном</t>
  </si>
  <si>
    <t>№24 Наклонная дорожка без препятствий</t>
  </si>
  <si>
    <t>№25 Наклонный круг с V-образным препятствием</t>
  </si>
  <si>
    <t>№26 Одинарный клин</t>
  </si>
  <si>
    <t>№27 Боковые ворота</t>
  </si>
  <si>
    <t>№ 28 Трамплин</t>
  </si>
  <si>
    <t>№ 29 Почтовый ящик</t>
  </si>
  <si>
    <t>№30 Баскет-гольф</t>
  </si>
  <si>
    <t>Модульный Миниатюр-гольф  1,4м*6,25м  (для помещений)</t>
  </si>
  <si>
    <t>Скидки</t>
  </si>
  <si>
    <t>Цена</t>
  </si>
  <si>
    <t>от 3 шт.</t>
  </si>
  <si>
    <t>от 6 шт.</t>
  </si>
  <si>
    <t>Модульный Миниатюр-гольф  1,4м*6,25м  (Всепогодный)</t>
  </si>
  <si>
    <t>от 12 шт.</t>
  </si>
  <si>
    <t>от 18 шт.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</si>
</sst>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21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0" fillId="3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" fontId="0" fillId="7" borderId="1" xfId="0" applyNumberFormat="1" applyFont="1" applyFill="1" applyBorder="1"/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left"/>
    </xf>
    <xf numFmtId="0" fontId="0" fillId="2" borderId="0" xfId="0" applyFill="1"/>
    <xf numFmtId="9" fontId="3" fillId="8" borderId="1" xfId="0" applyNumberFormat="1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 shrinkToFit="1"/>
    </xf>
    <xf numFmtId="0" fontId="6" fillId="0" borderId="3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121"/>
      <color rgb="FF41DF4C"/>
      <color rgb="FF3333FF"/>
      <color rgb="FFFFCD2D"/>
      <color rgb="FFFFD96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tabSelected="1" topLeftCell="A19" workbookViewId="0">
      <selection activeCell="A32" sqref="A32"/>
    </sheetView>
  </sheetViews>
  <sheetFormatPr defaultRowHeight="23.45" customHeight="1"/>
  <cols>
    <col min="1" max="1" width="55.140625" customWidth="1"/>
    <col min="2" max="2" width="14.7109375" customWidth="1"/>
    <col min="3" max="5" width="13.140625" style="1" customWidth="1"/>
    <col min="6" max="6" width="17.85546875" customWidth="1"/>
  </cols>
  <sheetData>
    <row r="1" spans="1:6" ht="23.45" customHeight="1">
      <c r="A1" s="23" t="s">
        <v>0</v>
      </c>
      <c r="B1" s="24"/>
      <c r="C1" s="21" t="s">
        <v>33</v>
      </c>
      <c r="D1" s="21"/>
      <c r="E1" s="22"/>
      <c r="F1" s="17"/>
    </row>
    <row r="2" spans="1:6" ht="23.25" customHeight="1">
      <c r="A2" s="25" t="s">
        <v>32</v>
      </c>
      <c r="B2" s="26"/>
      <c r="C2" s="10">
        <v>0.05</v>
      </c>
      <c r="D2" s="11">
        <v>7.0000000000000007E-2</v>
      </c>
      <c r="E2" s="12">
        <v>0.1</v>
      </c>
      <c r="F2" s="18">
        <v>0.13</v>
      </c>
    </row>
    <row r="3" spans="1:6" ht="33.200000000000003" customHeight="1">
      <c r="A3" s="5" t="s">
        <v>1</v>
      </c>
      <c r="B3" s="4" t="s">
        <v>34</v>
      </c>
      <c r="C3" s="13" t="s">
        <v>35</v>
      </c>
      <c r="D3" s="14" t="s">
        <v>36</v>
      </c>
      <c r="E3" s="15" t="s">
        <v>38</v>
      </c>
      <c r="F3" s="20" t="s">
        <v>39</v>
      </c>
    </row>
    <row r="4" spans="1:6" s="2" customFormat="1" ht="23.45" customHeight="1">
      <c r="A4" s="6" t="s">
        <v>2</v>
      </c>
      <c r="B4" s="3">
        <v>44600</v>
      </c>
      <c r="C4" s="7">
        <f>B4-B4*0.05</f>
        <v>42370</v>
      </c>
      <c r="D4" s="8">
        <f>B4-B4*0.07</f>
        <v>41478</v>
      </c>
      <c r="E4" s="9">
        <f>B4-B4*0.1</f>
        <v>40140</v>
      </c>
      <c r="F4" s="19">
        <f>B4-B4*0.13</f>
        <v>38802</v>
      </c>
    </row>
    <row r="5" spans="1:6" s="2" customFormat="1" ht="23.45" customHeight="1">
      <c r="A5" s="6" t="s">
        <v>3</v>
      </c>
      <c r="B5" s="3">
        <v>40680</v>
      </c>
      <c r="C5" s="7">
        <f t="shared" ref="C5:C33" si="0">B5-B5*0.05</f>
        <v>38646</v>
      </c>
      <c r="D5" s="8">
        <f t="shared" ref="D5:D33" si="1">B5-B5*0.07</f>
        <v>37832.400000000001</v>
      </c>
      <c r="E5" s="9">
        <f t="shared" ref="E5:E33" si="2">B5-B5*0.1</f>
        <v>36612</v>
      </c>
      <c r="F5" s="19">
        <f t="shared" ref="F5:F33" si="3">B5-B5*0.13</f>
        <v>35391.599999999999</v>
      </c>
    </row>
    <row r="6" spans="1:6" s="2" customFormat="1" ht="23.45" customHeight="1">
      <c r="A6" s="6" t="s">
        <v>4</v>
      </c>
      <c r="B6" s="3">
        <v>41660</v>
      </c>
      <c r="C6" s="7">
        <f t="shared" si="0"/>
        <v>39577</v>
      </c>
      <c r="D6" s="8">
        <f t="shared" si="1"/>
        <v>38743.800000000003</v>
      </c>
      <c r="E6" s="9">
        <f t="shared" si="2"/>
        <v>37494</v>
      </c>
      <c r="F6" s="19">
        <f t="shared" si="3"/>
        <v>36244.199999999997</v>
      </c>
    </row>
    <row r="7" spans="1:6" s="2" customFormat="1" ht="23.45" customHeight="1">
      <c r="A7" s="6" t="s">
        <v>5</v>
      </c>
      <c r="B7" s="3">
        <v>42640</v>
      </c>
      <c r="C7" s="7">
        <f t="shared" si="0"/>
        <v>40508</v>
      </c>
      <c r="D7" s="8">
        <f t="shared" si="1"/>
        <v>39655.199999999997</v>
      </c>
      <c r="E7" s="9">
        <f t="shared" si="2"/>
        <v>38376</v>
      </c>
      <c r="F7" s="19">
        <f t="shared" si="3"/>
        <v>37096.800000000003</v>
      </c>
    </row>
    <row r="8" spans="1:6" s="2" customFormat="1" ht="23.45" customHeight="1">
      <c r="A8" s="6" t="s">
        <v>6</v>
      </c>
      <c r="B8" s="3">
        <v>40680</v>
      </c>
      <c r="C8" s="7">
        <f t="shared" si="0"/>
        <v>38646</v>
      </c>
      <c r="D8" s="8">
        <f t="shared" si="1"/>
        <v>37832.400000000001</v>
      </c>
      <c r="E8" s="9">
        <f t="shared" si="2"/>
        <v>36612</v>
      </c>
      <c r="F8" s="19">
        <f t="shared" si="3"/>
        <v>35391.599999999999</v>
      </c>
    </row>
    <row r="9" spans="1:6" s="2" customFormat="1" ht="23.45" customHeight="1">
      <c r="A9" s="6" t="s">
        <v>7</v>
      </c>
      <c r="B9" s="3">
        <v>42640</v>
      </c>
      <c r="C9" s="7">
        <f t="shared" si="0"/>
        <v>40508</v>
      </c>
      <c r="D9" s="8">
        <f t="shared" si="1"/>
        <v>39655.199999999997</v>
      </c>
      <c r="E9" s="9">
        <f t="shared" si="2"/>
        <v>38376</v>
      </c>
      <c r="F9" s="19">
        <f t="shared" si="3"/>
        <v>37096.800000000003</v>
      </c>
    </row>
    <row r="10" spans="1:6" s="2" customFormat="1" ht="23.45" customHeight="1">
      <c r="A10" s="6" t="s">
        <v>8</v>
      </c>
      <c r="B10" s="3">
        <v>47540</v>
      </c>
      <c r="C10" s="7">
        <f t="shared" si="0"/>
        <v>45163</v>
      </c>
      <c r="D10" s="8">
        <f t="shared" si="1"/>
        <v>44212.2</v>
      </c>
      <c r="E10" s="9">
        <f t="shared" si="2"/>
        <v>42786</v>
      </c>
      <c r="F10" s="19">
        <f t="shared" si="3"/>
        <v>41359.800000000003</v>
      </c>
    </row>
    <row r="11" spans="1:6" s="2" customFormat="1" ht="23.45" customHeight="1">
      <c r="A11" s="6" t="s">
        <v>9</v>
      </c>
      <c r="B11" s="3">
        <v>37740</v>
      </c>
      <c r="C11" s="7">
        <f t="shared" si="0"/>
        <v>35853</v>
      </c>
      <c r="D11" s="8">
        <f t="shared" si="1"/>
        <v>35098.199999999997</v>
      </c>
      <c r="E11" s="9">
        <f t="shared" si="2"/>
        <v>33966</v>
      </c>
      <c r="F11" s="19">
        <f t="shared" si="3"/>
        <v>32833.800000000003</v>
      </c>
    </row>
    <row r="12" spans="1:6" s="2" customFormat="1" ht="23.45" customHeight="1">
      <c r="A12" s="6" t="s">
        <v>10</v>
      </c>
      <c r="B12" s="3">
        <v>39700</v>
      </c>
      <c r="C12" s="7">
        <f t="shared" si="0"/>
        <v>37715</v>
      </c>
      <c r="D12" s="8">
        <f t="shared" si="1"/>
        <v>36921</v>
      </c>
      <c r="E12" s="9">
        <f t="shared" si="2"/>
        <v>35730</v>
      </c>
      <c r="F12" s="19">
        <f t="shared" si="3"/>
        <v>34539</v>
      </c>
    </row>
    <row r="13" spans="1:6" s="2" customFormat="1" ht="23.45" customHeight="1">
      <c r="A13" s="6" t="s">
        <v>11</v>
      </c>
      <c r="B13" s="3">
        <v>39308</v>
      </c>
      <c r="C13" s="7">
        <f t="shared" si="0"/>
        <v>37342.6</v>
      </c>
      <c r="D13" s="8">
        <f t="shared" si="1"/>
        <v>36556.44</v>
      </c>
      <c r="E13" s="9">
        <f t="shared" si="2"/>
        <v>35377.199999999997</v>
      </c>
      <c r="F13" s="19">
        <f t="shared" si="3"/>
        <v>34197.96</v>
      </c>
    </row>
    <row r="14" spans="1:6" s="2" customFormat="1" ht="23.45" customHeight="1">
      <c r="A14" s="6" t="s">
        <v>12</v>
      </c>
      <c r="B14" s="3">
        <v>40680</v>
      </c>
      <c r="C14" s="7">
        <f t="shared" si="0"/>
        <v>38646</v>
      </c>
      <c r="D14" s="8">
        <f t="shared" si="1"/>
        <v>37832.400000000001</v>
      </c>
      <c r="E14" s="9">
        <f t="shared" si="2"/>
        <v>36612</v>
      </c>
      <c r="F14" s="19">
        <f t="shared" si="3"/>
        <v>35391.599999999999</v>
      </c>
    </row>
    <row r="15" spans="1:6" s="2" customFormat="1" ht="23.45" customHeight="1">
      <c r="A15" s="6" t="s">
        <v>13</v>
      </c>
      <c r="B15" s="3">
        <v>42640</v>
      </c>
      <c r="C15" s="7">
        <f t="shared" si="0"/>
        <v>40508</v>
      </c>
      <c r="D15" s="8">
        <f t="shared" si="1"/>
        <v>39655.199999999997</v>
      </c>
      <c r="E15" s="9">
        <f t="shared" si="2"/>
        <v>38376</v>
      </c>
      <c r="F15" s="19">
        <f t="shared" si="3"/>
        <v>37096.800000000003</v>
      </c>
    </row>
    <row r="16" spans="1:6" s="2" customFormat="1" ht="23.45" customHeight="1">
      <c r="A16" s="6" t="s">
        <v>14</v>
      </c>
      <c r="B16" s="3">
        <v>42640</v>
      </c>
      <c r="C16" s="7">
        <f t="shared" si="0"/>
        <v>40508</v>
      </c>
      <c r="D16" s="8">
        <f t="shared" si="1"/>
        <v>39655.199999999997</v>
      </c>
      <c r="E16" s="9">
        <f t="shared" si="2"/>
        <v>38376</v>
      </c>
      <c r="F16" s="19">
        <f t="shared" si="3"/>
        <v>37096.800000000003</v>
      </c>
    </row>
    <row r="17" spans="1:6" s="2" customFormat="1" ht="23.45" customHeight="1">
      <c r="A17" s="6" t="s">
        <v>15</v>
      </c>
      <c r="B17" s="3">
        <v>39700</v>
      </c>
      <c r="C17" s="7">
        <f t="shared" si="0"/>
        <v>37715</v>
      </c>
      <c r="D17" s="8">
        <f t="shared" si="1"/>
        <v>36921</v>
      </c>
      <c r="E17" s="9">
        <f t="shared" si="2"/>
        <v>35730</v>
      </c>
      <c r="F17" s="19">
        <f t="shared" si="3"/>
        <v>34539</v>
      </c>
    </row>
    <row r="18" spans="1:6" s="2" customFormat="1" ht="23.45" customHeight="1">
      <c r="A18" s="6" t="s">
        <v>16</v>
      </c>
      <c r="B18" s="3">
        <v>37740</v>
      </c>
      <c r="C18" s="7">
        <f t="shared" si="0"/>
        <v>35853</v>
      </c>
      <c r="D18" s="8">
        <f t="shared" si="1"/>
        <v>35098.199999999997</v>
      </c>
      <c r="E18" s="9">
        <f t="shared" si="2"/>
        <v>33966</v>
      </c>
      <c r="F18" s="19">
        <f t="shared" si="3"/>
        <v>32833.800000000003</v>
      </c>
    </row>
    <row r="19" spans="1:6" s="2" customFormat="1" ht="23.45" customHeight="1">
      <c r="A19" s="6" t="s">
        <v>17</v>
      </c>
      <c r="B19" s="3">
        <v>38720</v>
      </c>
      <c r="C19" s="7">
        <f t="shared" si="0"/>
        <v>36784</v>
      </c>
      <c r="D19" s="8">
        <f t="shared" si="1"/>
        <v>36009.599999999999</v>
      </c>
      <c r="E19" s="9">
        <f t="shared" si="2"/>
        <v>34848</v>
      </c>
      <c r="F19" s="19">
        <f t="shared" si="3"/>
        <v>33686.400000000001</v>
      </c>
    </row>
    <row r="20" spans="1:6" s="2" customFormat="1" ht="23.45" customHeight="1">
      <c r="A20" s="6" t="s">
        <v>18</v>
      </c>
      <c r="B20" s="3">
        <v>40680</v>
      </c>
      <c r="C20" s="7">
        <f t="shared" si="0"/>
        <v>38646</v>
      </c>
      <c r="D20" s="8">
        <f t="shared" si="1"/>
        <v>37832.400000000001</v>
      </c>
      <c r="E20" s="9">
        <f t="shared" si="2"/>
        <v>36612</v>
      </c>
      <c r="F20" s="19">
        <f t="shared" si="3"/>
        <v>35391.599999999999</v>
      </c>
    </row>
    <row r="21" spans="1:6" s="2" customFormat="1" ht="23.45" customHeight="1">
      <c r="A21" s="6" t="s">
        <v>19</v>
      </c>
      <c r="B21" s="3">
        <v>38720</v>
      </c>
      <c r="C21" s="7">
        <f t="shared" si="0"/>
        <v>36784</v>
      </c>
      <c r="D21" s="8">
        <f t="shared" si="1"/>
        <v>36009.599999999999</v>
      </c>
      <c r="E21" s="9">
        <f t="shared" si="2"/>
        <v>34848</v>
      </c>
      <c r="F21" s="19">
        <f t="shared" si="3"/>
        <v>33686.400000000001</v>
      </c>
    </row>
    <row r="22" spans="1:6" s="2" customFormat="1" ht="23.45" customHeight="1">
      <c r="A22" s="6" t="s">
        <v>20</v>
      </c>
      <c r="B22" s="3">
        <v>42640</v>
      </c>
      <c r="C22" s="7">
        <f t="shared" si="0"/>
        <v>40508</v>
      </c>
      <c r="D22" s="8">
        <f t="shared" si="1"/>
        <v>39655.199999999997</v>
      </c>
      <c r="E22" s="9">
        <f t="shared" si="2"/>
        <v>38376</v>
      </c>
      <c r="F22" s="19">
        <f t="shared" si="3"/>
        <v>37096.800000000003</v>
      </c>
    </row>
    <row r="23" spans="1:6" s="2" customFormat="1" ht="23.45" customHeight="1">
      <c r="A23" s="6" t="s">
        <v>21</v>
      </c>
      <c r="B23" s="3">
        <v>34800</v>
      </c>
      <c r="C23" s="7">
        <f t="shared" si="0"/>
        <v>33060</v>
      </c>
      <c r="D23" s="8">
        <f t="shared" si="1"/>
        <v>32364</v>
      </c>
      <c r="E23" s="9">
        <f t="shared" si="2"/>
        <v>31320</v>
      </c>
      <c r="F23" s="19">
        <f t="shared" si="3"/>
        <v>30276</v>
      </c>
    </row>
    <row r="24" spans="1:6" s="2" customFormat="1" ht="23.45" customHeight="1">
      <c r="A24" s="6" t="s">
        <v>22</v>
      </c>
      <c r="B24" s="3">
        <v>38720</v>
      </c>
      <c r="C24" s="7">
        <f t="shared" si="0"/>
        <v>36784</v>
      </c>
      <c r="D24" s="8">
        <f t="shared" si="1"/>
        <v>36009.599999999999</v>
      </c>
      <c r="E24" s="9">
        <f t="shared" si="2"/>
        <v>34848</v>
      </c>
      <c r="F24" s="19">
        <f t="shared" si="3"/>
        <v>33686.400000000001</v>
      </c>
    </row>
    <row r="25" spans="1:6" s="2" customFormat="1" ht="23.45" customHeight="1">
      <c r="A25" s="6" t="s">
        <v>23</v>
      </c>
      <c r="B25" s="3">
        <v>40680</v>
      </c>
      <c r="C25" s="7">
        <f t="shared" si="0"/>
        <v>38646</v>
      </c>
      <c r="D25" s="8">
        <f t="shared" si="1"/>
        <v>37832.400000000001</v>
      </c>
      <c r="E25" s="9">
        <f t="shared" si="2"/>
        <v>36612</v>
      </c>
      <c r="F25" s="19">
        <f t="shared" si="3"/>
        <v>35391.599999999999</v>
      </c>
    </row>
    <row r="26" spans="1:6" s="2" customFormat="1" ht="23.45" customHeight="1">
      <c r="A26" s="6" t="s">
        <v>24</v>
      </c>
      <c r="B26" s="3">
        <v>40680</v>
      </c>
      <c r="C26" s="7">
        <f t="shared" si="0"/>
        <v>38646</v>
      </c>
      <c r="D26" s="8">
        <f t="shared" si="1"/>
        <v>37832.400000000001</v>
      </c>
      <c r="E26" s="9">
        <f t="shared" si="2"/>
        <v>36612</v>
      </c>
      <c r="F26" s="19">
        <f t="shared" si="3"/>
        <v>35391.599999999999</v>
      </c>
    </row>
    <row r="27" spans="1:6" s="2" customFormat="1" ht="23.45" customHeight="1">
      <c r="A27" s="6" t="s">
        <v>25</v>
      </c>
      <c r="B27" s="3">
        <v>40680</v>
      </c>
      <c r="C27" s="7">
        <f t="shared" si="0"/>
        <v>38646</v>
      </c>
      <c r="D27" s="8">
        <f t="shared" si="1"/>
        <v>37832.400000000001</v>
      </c>
      <c r="E27" s="9">
        <f t="shared" si="2"/>
        <v>36612</v>
      </c>
      <c r="F27" s="19">
        <f t="shared" si="3"/>
        <v>35391.599999999999</v>
      </c>
    </row>
    <row r="28" spans="1:6" s="2" customFormat="1" ht="28.15" customHeight="1">
      <c r="A28" s="16" t="s">
        <v>26</v>
      </c>
      <c r="B28" s="3">
        <v>40680</v>
      </c>
      <c r="C28" s="7">
        <f t="shared" si="0"/>
        <v>38646</v>
      </c>
      <c r="D28" s="8">
        <f t="shared" si="1"/>
        <v>37832.400000000001</v>
      </c>
      <c r="E28" s="9">
        <f t="shared" si="2"/>
        <v>36612</v>
      </c>
      <c r="F28" s="19">
        <f t="shared" si="3"/>
        <v>35391.599999999999</v>
      </c>
    </row>
    <row r="29" spans="1:6" ht="23.45" customHeight="1">
      <c r="A29" s="6" t="s">
        <v>27</v>
      </c>
      <c r="B29" s="3">
        <v>38720</v>
      </c>
      <c r="C29" s="7">
        <f t="shared" si="0"/>
        <v>36784</v>
      </c>
      <c r="D29" s="8">
        <f t="shared" si="1"/>
        <v>36009.599999999999</v>
      </c>
      <c r="E29" s="9">
        <f t="shared" si="2"/>
        <v>34848</v>
      </c>
      <c r="F29" s="19">
        <f t="shared" si="3"/>
        <v>33686.400000000001</v>
      </c>
    </row>
    <row r="30" spans="1:6" ht="23.45" customHeight="1">
      <c r="A30" s="6" t="s">
        <v>28</v>
      </c>
      <c r="B30" s="3">
        <v>37152</v>
      </c>
      <c r="C30" s="7">
        <f t="shared" si="0"/>
        <v>35294.400000000001</v>
      </c>
      <c r="D30" s="8">
        <f t="shared" si="1"/>
        <v>34551.360000000001</v>
      </c>
      <c r="E30" s="9">
        <f t="shared" si="2"/>
        <v>33436.800000000003</v>
      </c>
      <c r="F30" s="19">
        <f t="shared" si="3"/>
        <v>32322.239999999998</v>
      </c>
    </row>
    <row r="31" spans="1:6" ht="23.45" customHeight="1">
      <c r="A31" s="6" t="s">
        <v>29</v>
      </c>
      <c r="B31" s="3">
        <v>37152</v>
      </c>
      <c r="C31" s="7">
        <f t="shared" si="0"/>
        <v>35294.400000000001</v>
      </c>
      <c r="D31" s="8">
        <f t="shared" si="1"/>
        <v>34551.360000000001</v>
      </c>
      <c r="E31" s="9">
        <f t="shared" si="2"/>
        <v>33436.800000000003</v>
      </c>
      <c r="F31" s="19">
        <f t="shared" si="3"/>
        <v>32322.239999999998</v>
      </c>
    </row>
    <row r="32" spans="1:6" ht="23.45" customHeight="1">
      <c r="A32" s="6" t="s">
        <v>30</v>
      </c>
      <c r="B32" s="3">
        <v>40680</v>
      </c>
      <c r="C32" s="7">
        <f t="shared" si="0"/>
        <v>38646</v>
      </c>
      <c r="D32" s="8">
        <f t="shared" si="1"/>
        <v>37832.400000000001</v>
      </c>
      <c r="E32" s="9">
        <f t="shared" si="2"/>
        <v>36612</v>
      </c>
      <c r="F32" s="19">
        <f t="shared" si="3"/>
        <v>35391.599999999999</v>
      </c>
    </row>
    <row r="33" spans="1:6" ht="23.45" customHeight="1">
      <c r="A33" s="6" t="s">
        <v>31</v>
      </c>
      <c r="B33" s="3">
        <v>34800</v>
      </c>
      <c r="C33" s="7">
        <f t="shared" si="0"/>
        <v>33060</v>
      </c>
      <c r="D33" s="8">
        <f t="shared" si="1"/>
        <v>32364</v>
      </c>
      <c r="E33" s="9">
        <f t="shared" si="2"/>
        <v>31320</v>
      </c>
      <c r="F33" s="19">
        <f t="shared" si="3"/>
        <v>30276</v>
      </c>
    </row>
  </sheetData>
  <mergeCells count="3">
    <mergeCell ref="C1:E1"/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topLeftCell="A22" workbookViewId="0">
      <selection activeCell="A34" sqref="A34:XFD34"/>
    </sheetView>
  </sheetViews>
  <sheetFormatPr defaultRowHeight="15"/>
  <cols>
    <col min="1" max="1" width="51.85546875" customWidth="1"/>
    <col min="2" max="2" width="15.140625" customWidth="1"/>
    <col min="3" max="3" width="15" customWidth="1"/>
    <col min="4" max="4" width="14.42578125" customWidth="1"/>
    <col min="5" max="5" width="14.28515625" customWidth="1"/>
    <col min="6" max="6" width="17.85546875" customWidth="1"/>
    <col min="7" max="7" width="18.140625" customWidth="1"/>
  </cols>
  <sheetData>
    <row r="1" spans="1:6" ht="23.45" customHeight="1">
      <c r="A1" s="23" t="s">
        <v>0</v>
      </c>
      <c r="B1" s="24"/>
      <c r="C1" s="21" t="s">
        <v>33</v>
      </c>
      <c r="D1" s="21"/>
      <c r="E1" s="22"/>
      <c r="F1" s="17"/>
    </row>
    <row r="2" spans="1:6" ht="23.25" customHeight="1">
      <c r="A2" s="25" t="s">
        <v>37</v>
      </c>
      <c r="B2" s="26"/>
      <c r="C2" s="10">
        <v>0.05</v>
      </c>
      <c r="D2" s="11">
        <v>7.0000000000000007E-2</v>
      </c>
      <c r="E2" s="12">
        <v>0.1</v>
      </c>
      <c r="F2" s="18">
        <v>0.13</v>
      </c>
    </row>
    <row r="3" spans="1:6" ht="33.200000000000003" customHeight="1">
      <c r="A3" s="5" t="s">
        <v>1</v>
      </c>
      <c r="B3" s="4" t="s">
        <v>34</v>
      </c>
      <c r="C3" s="13" t="s">
        <v>35</v>
      </c>
      <c r="D3" s="14" t="s">
        <v>36</v>
      </c>
      <c r="E3" s="15" t="s">
        <v>38</v>
      </c>
      <c r="F3" s="20" t="s">
        <v>39</v>
      </c>
    </row>
    <row r="4" spans="1:6" s="2" customFormat="1" ht="23.45" customHeight="1">
      <c r="A4" s="6" t="s">
        <v>2</v>
      </c>
      <c r="B4" s="3">
        <v>46300</v>
      </c>
      <c r="C4" s="7">
        <f>B4-B4*0.05</f>
        <v>43985</v>
      </c>
      <c r="D4" s="8">
        <f>B4-B4*0.07</f>
        <v>43059</v>
      </c>
      <c r="E4" s="9">
        <f>B4-B4*0.1</f>
        <v>41670</v>
      </c>
      <c r="F4" s="19">
        <f>B4-B4*0.13</f>
        <v>40281</v>
      </c>
    </row>
    <row r="5" spans="1:6" s="2" customFormat="1" ht="23.45" customHeight="1">
      <c r="A5" s="6" t="s">
        <v>3</v>
      </c>
      <c r="B5" s="3">
        <v>42380</v>
      </c>
      <c r="C5" s="7">
        <f t="shared" ref="C5:C33" si="0">B5-B5*0.05</f>
        <v>40261</v>
      </c>
      <c r="D5" s="8">
        <f t="shared" ref="D5:D33" si="1">B5-B5*0.07</f>
        <v>39413.4</v>
      </c>
      <c r="E5" s="9">
        <f t="shared" ref="E5:E33" si="2">B5-B5*0.1</f>
        <v>38142</v>
      </c>
      <c r="F5" s="19">
        <f t="shared" ref="F5:F33" si="3">B5-B5*0.13</f>
        <v>36870.6</v>
      </c>
    </row>
    <row r="6" spans="1:6" s="2" customFormat="1" ht="23.45" customHeight="1">
      <c r="A6" s="6" t="s">
        <v>4</v>
      </c>
      <c r="B6" s="3">
        <v>43360</v>
      </c>
      <c r="C6" s="7">
        <f t="shared" si="0"/>
        <v>41192</v>
      </c>
      <c r="D6" s="8">
        <f t="shared" si="1"/>
        <v>40324.800000000003</v>
      </c>
      <c r="E6" s="9">
        <f t="shared" si="2"/>
        <v>39024</v>
      </c>
      <c r="F6" s="19">
        <f t="shared" si="3"/>
        <v>37723.199999999997</v>
      </c>
    </row>
    <row r="7" spans="1:6" s="2" customFormat="1" ht="23.45" customHeight="1">
      <c r="A7" s="6" t="s">
        <v>5</v>
      </c>
      <c r="B7" s="3">
        <v>44340</v>
      </c>
      <c r="C7" s="7">
        <f t="shared" si="0"/>
        <v>42123</v>
      </c>
      <c r="D7" s="8">
        <f t="shared" si="1"/>
        <v>41236.199999999997</v>
      </c>
      <c r="E7" s="9">
        <f t="shared" si="2"/>
        <v>39906</v>
      </c>
      <c r="F7" s="19">
        <f t="shared" si="3"/>
        <v>38575.800000000003</v>
      </c>
    </row>
    <row r="8" spans="1:6" s="2" customFormat="1" ht="23.45" customHeight="1">
      <c r="A8" s="6" t="s">
        <v>6</v>
      </c>
      <c r="B8" s="3">
        <v>42380</v>
      </c>
      <c r="C8" s="7">
        <f t="shared" si="0"/>
        <v>40261</v>
      </c>
      <c r="D8" s="8">
        <f t="shared" si="1"/>
        <v>39413.4</v>
      </c>
      <c r="E8" s="9">
        <f t="shared" si="2"/>
        <v>38142</v>
      </c>
      <c r="F8" s="19">
        <f t="shared" si="3"/>
        <v>36870.6</v>
      </c>
    </row>
    <row r="9" spans="1:6" s="2" customFormat="1" ht="23.45" customHeight="1">
      <c r="A9" s="6" t="s">
        <v>7</v>
      </c>
      <c r="B9" s="3">
        <v>44340</v>
      </c>
      <c r="C9" s="7">
        <f t="shared" si="0"/>
        <v>42123</v>
      </c>
      <c r="D9" s="8">
        <f t="shared" si="1"/>
        <v>41236.199999999997</v>
      </c>
      <c r="E9" s="9">
        <f t="shared" si="2"/>
        <v>39906</v>
      </c>
      <c r="F9" s="19">
        <f t="shared" si="3"/>
        <v>38575.800000000003</v>
      </c>
    </row>
    <row r="10" spans="1:6" s="2" customFormat="1" ht="23.45" customHeight="1">
      <c r="A10" s="6" t="s">
        <v>8</v>
      </c>
      <c r="B10" s="3">
        <v>49240</v>
      </c>
      <c r="C10" s="7">
        <f t="shared" si="0"/>
        <v>46778</v>
      </c>
      <c r="D10" s="8">
        <f t="shared" si="1"/>
        <v>45793.2</v>
      </c>
      <c r="E10" s="9">
        <f t="shared" si="2"/>
        <v>44316</v>
      </c>
      <c r="F10" s="19">
        <f t="shared" si="3"/>
        <v>42838.8</v>
      </c>
    </row>
    <row r="11" spans="1:6" s="2" customFormat="1" ht="23.45" customHeight="1">
      <c r="A11" s="6" t="s">
        <v>9</v>
      </c>
      <c r="B11" s="3">
        <v>39440</v>
      </c>
      <c r="C11" s="7">
        <f t="shared" si="0"/>
        <v>37468</v>
      </c>
      <c r="D11" s="8">
        <f t="shared" si="1"/>
        <v>36679.199999999997</v>
      </c>
      <c r="E11" s="9">
        <f t="shared" si="2"/>
        <v>35496</v>
      </c>
      <c r="F11" s="19">
        <f t="shared" si="3"/>
        <v>34312.800000000003</v>
      </c>
    </row>
    <row r="12" spans="1:6" s="2" customFormat="1" ht="23.45" customHeight="1">
      <c r="A12" s="6" t="s">
        <v>10</v>
      </c>
      <c r="B12" s="3">
        <v>41400</v>
      </c>
      <c r="C12" s="7">
        <f t="shared" si="0"/>
        <v>39330</v>
      </c>
      <c r="D12" s="8">
        <f t="shared" si="1"/>
        <v>38502</v>
      </c>
      <c r="E12" s="9">
        <f t="shared" si="2"/>
        <v>37260</v>
      </c>
      <c r="F12" s="19">
        <f t="shared" si="3"/>
        <v>36018</v>
      </c>
    </row>
    <row r="13" spans="1:6" s="2" customFormat="1" ht="23.45" customHeight="1">
      <c r="A13" s="6" t="s">
        <v>11</v>
      </c>
      <c r="B13" s="3">
        <v>41008</v>
      </c>
      <c r="C13" s="7">
        <f t="shared" si="0"/>
        <v>38957.599999999999</v>
      </c>
      <c r="D13" s="8">
        <f t="shared" si="1"/>
        <v>38137.440000000002</v>
      </c>
      <c r="E13" s="9">
        <f t="shared" si="2"/>
        <v>36907.199999999997</v>
      </c>
      <c r="F13" s="19">
        <f t="shared" si="3"/>
        <v>35676.959999999999</v>
      </c>
    </row>
    <row r="14" spans="1:6" s="2" customFormat="1" ht="23.45" customHeight="1">
      <c r="A14" s="6" t="s">
        <v>12</v>
      </c>
      <c r="B14" s="3">
        <v>42380</v>
      </c>
      <c r="C14" s="7">
        <f t="shared" si="0"/>
        <v>40261</v>
      </c>
      <c r="D14" s="8">
        <f t="shared" si="1"/>
        <v>39413.4</v>
      </c>
      <c r="E14" s="9">
        <f t="shared" si="2"/>
        <v>38142</v>
      </c>
      <c r="F14" s="19">
        <f t="shared" si="3"/>
        <v>36870.6</v>
      </c>
    </row>
    <row r="15" spans="1:6" s="2" customFormat="1" ht="23.45" customHeight="1">
      <c r="A15" s="6" t="s">
        <v>13</v>
      </c>
      <c r="B15" s="3">
        <v>44340</v>
      </c>
      <c r="C15" s="7">
        <f t="shared" si="0"/>
        <v>42123</v>
      </c>
      <c r="D15" s="8">
        <f t="shared" si="1"/>
        <v>41236.199999999997</v>
      </c>
      <c r="E15" s="9">
        <f t="shared" si="2"/>
        <v>39906</v>
      </c>
      <c r="F15" s="19">
        <f t="shared" si="3"/>
        <v>38575.800000000003</v>
      </c>
    </row>
    <row r="16" spans="1:6" s="2" customFormat="1" ht="23.45" customHeight="1">
      <c r="A16" s="6" t="s">
        <v>14</v>
      </c>
      <c r="B16" s="3">
        <v>44340</v>
      </c>
      <c r="C16" s="7">
        <f t="shared" si="0"/>
        <v>42123</v>
      </c>
      <c r="D16" s="8">
        <f t="shared" si="1"/>
        <v>41236.199999999997</v>
      </c>
      <c r="E16" s="9">
        <f t="shared" si="2"/>
        <v>39906</v>
      </c>
      <c r="F16" s="19">
        <f t="shared" si="3"/>
        <v>38575.800000000003</v>
      </c>
    </row>
    <row r="17" spans="1:6" s="2" customFormat="1" ht="23.45" customHeight="1">
      <c r="A17" s="6" t="s">
        <v>15</v>
      </c>
      <c r="B17" s="3">
        <v>41400</v>
      </c>
      <c r="C17" s="7">
        <f t="shared" si="0"/>
        <v>39330</v>
      </c>
      <c r="D17" s="8">
        <f t="shared" si="1"/>
        <v>38502</v>
      </c>
      <c r="E17" s="9">
        <f t="shared" si="2"/>
        <v>37260</v>
      </c>
      <c r="F17" s="19">
        <f t="shared" si="3"/>
        <v>36018</v>
      </c>
    </row>
    <row r="18" spans="1:6" s="2" customFormat="1" ht="23.45" customHeight="1">
      <c r="A18" s="6" t="s">
        <v>16</v>
      </c>
      <c r="B18" s="3">
        <v>39440</v>
      </c>
      <c r="C18" s="7">
        <f t="shared" si="0"/>
        <v>37468</v>
      </c>
      <c r="D18" s="8">
        <f t="shared" si="1"/>
        <v>36679.199999999997</v>
      </c>
      <c r="E18" s="9">
        <f t="shared" si="2"/>
        <v>35496</v>
      </c>
      <c r="F18" s="19">
        <f t="shared" si="3"/>
        <v>34312.800000000003</v>
      </c>
    </row>
    <row r="19" spans="1:6" s="2" customFormat="1" ht="23.45" customHeight="1">
      <c r="A19" s="6" t="s">
        <v>17</v>
      </c>
      <c r="B19" s="3">
        <v>40420</v>
      </c>
      <c r="C19" s="7">
        <f t="shared" si="0"/>
        <v>38399</v>
      </c>
      <c r="D19" s="8">
        <f t="shared" si="1"/>
        <v>37590.6</v>
      </c>
      <c r="E19" s="9">
        <f t="shared" si="2"/>
        <v>36378</v>
      </c>
      <c r="F19" s="19">
        <f t="shared" si="3"/>
        <v>35165.4</v>
      </c>
    </row>
    <row r="20" spans="1:6" s="2" customFormat="1" ht="23.45" customHeight="1">
      <c r="A20" s="6" t="s">
        <v>18</v>
      </c>
      <c r="B20" s="3">
        <v>42380</v>
      </c>
      <c r="C20" s="7">
        <f t="shared" si="0"/>
        <v>40261</v>
      </c>
      <c r="D20" s="8">
        <f t="shared" si="1"/>
        <v>39413.4</v>
      </c>
      <c r="E20" s="9">
        <f t="shared" si="2"/>
        <v>38142</v>
      </c>
      <c r="F20" s="19">
        <f t="shared" si="3"/>
        <v>36870.6</v>
      </c>
    </row>
    <row r="21" spans="1:6" s="2" customFormat="1" ht="23.45" customHeight="1">
      <c r="A21" s="6" t="s">
        <v>19</v>
      </c>
      <c r="B21" s="3">
        <v>40420</v>
      </c>
      <c r="C21" s="7">
        <f t="shared" si="0"/>
        <v>38399</v>
      </c>
      <c r="D21" s="8">
        <f t="shared" si="1"/>
        <v>37590.6</v>
      </c>
      <c r="E21" s="9">
        <f t="shared" si="2"/>
        <v>36378</v>
      </c>
      <c r="F21" s="19">
        <f t="shared" si="3"/>
        <v>35165.4</v>
      </c>
    </row>
    <row r="22" spans="1:6" s="2" customFormat="1" ht="23.45" customHeight="1">
      <c r="A22" s="6" t="s">
        <v>20</v>
      </c>
      <c r="B22" s="3">
        <v>44340</v>
      </c>
      <c r="C22" s="7">
        <f t="shared" si="0"/>
        <v>42123</v>
      </c>
      <c r="D22" s="8">
        <f t="shared" si="1"/>
        <v>41236.199999999997</v>
      </c>
      <c r="E22" s="9">
        <f t="shared" si="2"/>
        <v>39906</v>
      </c>
      <c r="F22" s="19">
        <f t="shared" si="3"/>
        <v>38575.800000000003</v>
      </c>
    </row>
    <row r="23" spans="1:6" s="2" customFormat="1" ht="23.45" customHeight="1">
      <c r="A23" s="6" t="s">
        <v>21</v>
      </c>
      <c r="B23" s="3">
        <v>36500</v>
      </c>
      <c r="C23" s="7">
        <f t="shared" si="0"/>
        <v>34675</v>
      </c>
      <c r="D23" s="8">
        <f t="shared" si="1"/>
        <v>33945</v>
      </c>
      <c r="E23" s="9">
        <f t="shared" si="2"/>
        <v>32850</v>
      </c>
      <c r="F23" s="19">
        <f t="shared" si="3"/>
        <v>31755</v>
      </c>
    </row>
    <row r="24" spans="1:6" s="2" customFormat="1" ht="23.45" customHeight="1">
      <c r="A24" s="6" t="s">
        <v>22</v>
      </c>
      <c r="B24" s="3">
        <v>40420</v>
      </c>
      <c r="C24" s="7">
        <f t="shared" si="0"/>
        <v>38399</v>
      </c>
      <c r="D24" s="8">
        <f t="shared" si="1"/>
        <v>37590.6</v>
      </c>
      <c r="E24" s="9">
        <f t="shared" si="2"/>
        <v>36378</v>
      </c>
      <c r="F24" s="19">
        <f t="shared" si="3"/>
        <v>35165.4</v>
      </c>
    </row>
    <row r="25" spans="1:6" s="2" customFormat="1" ht="23.45" customHeight="1">
      <c r="A25" s="6" t="s">
        <v>23</v>
      </c>
      <c r="B25" s="3">
        <v>42380</v>
      </c>
      <c r="C25" s="7">
        <f t="shared" si="0"/>
        <v>40261</v>
      </c>
      <c r="D25" s="8">
        <f t="shared" si="1"/>
        <v>39413.4</v>
      </c>
      <c r="E25" s="9">
        <f t="shared" si="2"/>
        <v>38142</v>
      </c>
      <c r="F25" s="19">
        <f t="shared" si="3"/>
        <v>36870.6</v>
      </c>
    </row>
    <row r="26" spans="1:6" s="2" customFormat="1" ht="23.45" customHeight="1">
      <c r="A26" s="6" t="s">
        <v>24</v>
      </c>
      <c r="B26" s="3">
        <v>42380</v>
      </c>
      <c r="C26" s="7">
        <f t="shared" si="0"/>
        <v>40261</v>
      </c>
      <c r="D26" s="8">
        <f t="shared" si="1"/>
        <v>39413.4</v>
      </c>
      <c r="E26" s="9">
        <f t="shared" si="2"/>
        <v>38142</v>
      </c>
      <c r="F26" s="19">
        <f t="shared" si="3"/>
        <v>36870.6</v>
      </c>
    </row>
    <row r="27" spans="1:6" s="2" customFormat="1" ht="23.45" customHeight="1">
      <c r="A27" s="6" t="s">
        <v>25</v>
      </c>
      <c r="B27" s="3">
        <v>42380</v>
      </c>
      <c r="C27" s="7">
        <f t="shared" si="0"/>
        <v>40261</v>
      </c>
      <c r="D27" s="8">
        <f t="shared" si="1"/>
        <v>39413.4</v>
      </c>
      <c r="E27" s="9">
        <f t="shared" si="2"/>
        <v>38142</v>
      </c>
      <c r="F27" s="19">
        <f t="shared" si="3"/>
        <v>36870.6</v>
      </c>
    </row>
    <row r="28" spans="1:6" s="2" customFormat="1" ht="28.15" customHeight="1">
      <c r="A28" s="16" t="s">
        <v>26</v>
      </c>
      <c r="B28" s="3">
        <v>42380</v>
      </c>
      <c r="C28" s="7">
        <f t="shared" si="0"/>
        <v>40261</v>
      </c>
      <c r="D28" s="8">
        <f t="shared" si="1"/>
        <v>39413.4</v>
      </c>
      <c r="E28" s="9">
        <f t="shared" si="2"/>
        <v>38142</v>
      </c>
      <c r="F28" s="19">
        <f t="shared" si="3"/>
        <v>36870.6</v>
      </c>
    </row>
    <row r="29" spans="1:6" ht="23.45" customHeight="1">
      <c r="A29" s="6" t="s">
        <v>27</v>
      </c>
      <c r="B29" s="3">
        <v>40240</v>
      </c>
      <c r="C29" s="7">
        <f t="shared" si="0"/>
        <v>38228</v>
      </c>
      <c r="D29" s="8">
        <f t="shared" si="1"/>
        <v>37423.199999999997</v>
      </c>
      <c r="E29" s="9">
        <f t="shared" si="2"/>
        <v>36216</v>
      </c>
      <c r="F29" s="19">
        <f t="shared" si="3"/>
        <v>35008.800000000003</v>
      </c>
    </row>
    <row r="30" spans="1:6" ht="23.45" customHeight="1">
      <c r="A30" s="6" t="s">
        <v>28</v>
      </c>
      <c r="B30" s="3">
        <v>38852</v>
      </c>
      <c r="C30" s="7">
        <f t="shared" si="0"/>
        <v>36909.4</v>
      </c>
      <c r="D30" s="8">
        <f t="shared" si="1"/>
        <v>36132.36</v>
      </c>
      <c r="E30" s="9">
        <f t="shared" si="2"/>
        <v>34966.800000000003</v>
      </c>
      <c r="F30" s="19">
        <f t="shared" si="3"/>
        <v>33801.24</v>
      </c>
    </row>
    <row r="31" spans="1:6" ht="23.45" customHeight="1">
      <c r="A31" s="6" t="s">
        <v>29</v>
      </c>
      <c r="B31" s="3">
        <v>38852</v>
      </c>
      <c r="C31" s="7">
        <f t="shared" si="0"/>
        <v>36909.4</v>
      </c>
      <c r="D31" s="8">
        <f t="shared" si="1"/>
        <v>36132.36</v>
      </c>
      <c r="E31" s="9">
        <f t="shared" si="2"/>
        <v>34966.800000000003</v>
      </c>
      <c r="F31" s="19">
        <f t="shared" si="3"/>
        <v>33801.24</v>
      </c>
    </row>
    <row r="32" spans="1:6" ht="23.45" customHeight="1">
      <c r="A32" s="6" t="s">
        <v>30</v>
      </c>
      <c r="B32" s="3">
        <v>42380</v>
      </c>
      <c r="C32" s="7">
        <f t="shared" si="0"/>
        <v>40261</v>
      </c>
      <c r="D32" s="8">
        <f t="shared" si="1"/>
        <v>39413.4</v>
      </c>
      <c r="E32" s="9">
        <f t="shared" si="2"/>
        <v>38142</v>
      </c>
      <c r="F32" s="19">
        <f t="shared" si="3"/>
        <v>36870.6</v>
      </c>
    </row>
    <row r="33" spans="1:6" ht="23.45" customHeight="1">
      <c r="A33" s="6" t="s">
        <v>31</v>
      </c>
      <c r="B33" s="3">
        <v>36500</v>
      </c>
      <c r="C33" s="7">
        <f t="shared" si="0"/>
        <v>34675</v>
      </c>
      <c r="D33" s="8">
        <f t="shared" si="1"/>
        <v>33945</v>
      </c>
      <c r="E33" s="9">
        <f t="shared" si="2"/>
        <v>32850</v>
      </c>
      <c r="F33" s="19">
        <f t="shared" si="3"/>
        <v>31755</v>
      </c>
    </row>
  </sheetData>
  <mergeCells count="3">
    <mergeCell ref="A1:B1"/>
    <mergeCell ref="C1:E1"/>
    <mergeCell ref="A2:B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Базовый</vt:lpstr>
      <vt:lpstr>Всепогодный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Михаил Жуков</cp:lastModifiedBy>
  <dcterms:created xsi:type="dcterms:W3CDTF">2017-02-01T20:17:47Z</dcterms:created>
  <dcterms:modified xsi:type="dcterms:W3CDTF">2017-02-20T15:56:18Z</dcterms:modified>
</cp:coreProperties>
</file>