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0950" windowHeight="6585" activeTab="1"/>
  </bookViews>
  <sheets>
    <sheet name="Базовые" sheetId="1" r:id="rId1"/>
    <sheet name="Всепогодные" sheetId="2" r:id="rId2"/>
  </sheets>
  <definedNames/>
  <calcPr fullCalcOnLoad="1"/>
</workbook>
</file>

<file path=xl/sharedStrings.xml><?xml version="1.0" encoding="utf-8"?>
<sst xmlns="http://schemas.openxmlformats.org/spreadsheetml/2006/main" count="94" uniqueCount="47">
  <si>
    <t>Ценообразование 2017</t>
  </si>
  <si>
    <t>Наименование дорожки</t>
  </si>
  <si>
    <t>№37 Хомут</t>
  </si>
  <si>
    <t>№38 Сдвоенные ворота</t>
  </si>
  <si>
    <t>№1 Одиночные ворота 9м</t>
  </si>
  <si>
    <t>№2 Одиночные ворота наклонная дорожка 9м</t>
  </si>
  <si>
    <t>№3Двойные ворота 9м</t>
  </si>
  <si>
    <t>№4 Двойные ворота наклонная дорожка 9м</t>
  </si>
  <si>
    <t>№5 Ящики 12м</t>
  </si>
  <si>
    <t>№6 Немецкий выступ с лункой на склоне 7м</t>
  </si>
  <si>
    <t xml:space="preserve">№7 Немецкий выступ с плато и лункой на склоне 7м </t>
  </si>
  <si>
    <t>№9 Центральная лунка на склоне 7м</t>
  </si>
  <si>
    <t>№10 Почтовый ящик 9м</t>
  </si>
  <si>
    <t>№11 Джентльмен 7м</t>
  </si>
  <si>
    <t>№12 Оркельюнга 7м</t>
  </si>
  <si>
    <t>№13 Угол 11м</t>
  </si>
  <si>
    <t>№14 Расширенный угол 14м</t>
  </si>
  <si>
    <t>№15 Центральная возвышенность 7м</t>
  </si>
  <si>
    <t>№16 Боковые ворота 9м</t>
  </si>
  <si>
    <t>№17 Боковые ворота наклонная дорожка 9м</t>
  </si>
  <si>
    <t>№18 Лоток 9м</t>
  </si>
  <si>
    <t>№19 Китовый ус 12м</t>
  </si>
  <si>
    <t>№20 Канал 9м</t>
  </si>
  <si>
    <t>№21 Канал наклонная дорожка 9м</t>
  </si>
  <si>
    <t xml:space="preserve">№22 Боковая лунка на склоне 9м </t>
  </si>
  <si>
    <t>№23 Мост 9м</t>
  </si>
  <si>
    <t>№24 Возвышенность с воротами 9м</t>
  </si>
  <si>
    <t>№25 Молния 11м</t>
  </si>
  <si>
    <t>№26 Ров без ворот 11м</t>
  </si>
  <si>
    <t>№27 Ров с воротами позади бункера 11м</t>
  </si>
  <si>
    <t>№ 28 Наклонная возвышенность с воротами 11м</t>
  </si>
  <si>
    <t>№ 29 Эйс-бокс 7м</t>
  </si>
  <si>
    <t>№30 Шведский выступ 9м</t>
  </si>
  <si>
    <t>№31 Копилка 9м</t>
  </si>
  <si>
    <t>№32 Почтовый ящик с тремя входами 9м</t>
  </si>
  <si>
    <t>№34 Крест 9м</t>
  </si>
  <si>
    <t>№33 Угол с обходом 22м</t>
  </si>
  <si>
    <t>№35 Лоток Мельберга 7м</t>
  </si>
  <si>
    <t>№36 Вертикальная щель на склоне 9м</t>
  </si>
  <si>
    <t>№8 Оптическая иллюзия 12м</t>
  </si>
  <si>
    <t>Модульный ФЕТР-стандарт 7-12м (зона лунки 1,8м)  для помещений</t>
  </si>
  <si>
    <t>Цена</t>
  </si>
  <si>
    <t>от 3 шт.</t>
  </si>
  <si>
    <t>от 6 шт.</t>
  </si>
  <si>
    <t>от 12 шт.</t>
  </si>
  <si>
    <t>от 18 шт.</t>
  </si>
  <si>
    <t>Скидки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</si>
</sst>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212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1" fontId="0" fillId="6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left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9" fontId="40" fillId="34" borderId="10" xfId="0" applyNumberFormat="1" applyFont="1" applyFill="1" applyBorder="1" applyAlignment="1">
      <alignment horizontal="center" vertical="center"/>
    </xf>
    <xf numFmtId="9" fontId="40" fillId="35" borderId="13" xfId="0" applyNumberFormat="1" applyFont="1" applyFill="1" applyBorder="1" applyAlignment="1">
      <alignment horizontal="center" vertical="center"/>
    </xf>
    <xf numFmtId="9" fontId="40" fillId="36" borderId="13" xfId="0" applyNumberFormat="1" applyFont="1" applyFill="1" applyBorder="1" applyAlignment="1">
      <alignment horizontal="center" vertical="center"/>
    </xf>
    <xf numFmtId="9" fontId="40" fillId="37" borderId="12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1"/>
  <sheetViews>
    <sheetView zoomScalePageLayoutView="0" workbookViewId="0" topLeftCell="A1">
      <selection activeCell="C7" sqref="C7"/>
    </sheetView>
  </sheetViews>
  <sheetFormatPr defaultColWidth="9.140625" defaultRowHeight="23.25" customHeight="1"/>
  <cols>
    <col min="1" max="1" width="61.8515625" style="0" customWidth="1"/>
    <col min="2" max="2" width="14.7109375" style="1" customWidth="1"/>
    <col min="3" max="5" width="13.140625" style="1" customWidth="1"/>
    <col min="6" max="6" width="12.8515625" style="1" customWidth="1"/>
  </cols>
  <sheetData>
    <row r="1" spans="1:6" ht="23.25" customHeight="1">
      <c r="A1" s="11" t="s">
        <v>0</v>
      </c>
      <c r="B1" s="12"/>
      <c r="C1" s="24" t="s">
        <v>46</v>
      </c>
      <c r="D1" s="24"/>
      <c r="E1" s="24"/>
      <c r="F1" s="25"/>
    </row>
    <row r="2" spans="1:6" ht="23.25" customHeight="1">
      <c r="A2" s="13" t="s">
        <v>40</v>
      </c>
      <c r="B2" s="14"/>
      <c r="C2" s="16">
        <v>0.05</v>
      </c>
      <c r="D2" s="17">
        <v>0.07</v>
      </c>
      <c r="E2" s="18">
        <v>0.1</v>
      </c>
      <c r="F2" s="19">
        <v>0.13</v>
      </c>
    </row>
    <row r="3" spans="1:6" ht="33" customHeight="1">
      <c r="A3" s="5" t="s">
        <v>1</v>
      </c>
      <c r="B3" s="4" t="s">
        <v>41</v>
      </c>
      <c r="C3" s="20" t="s">
        <v>42</v>
      </c>
      <c r="D3" s="21" t="s">
        <v>43</v>
      </c>
      <c r="E3" s="22" t="s">
        <v>44</v>
      </c>
      <c r="F3" s="23" t="s">
        <v>45</v>
      </c>
    </row>
    <row r="4" spans="1:6" s="2" customFormat="1" ht="23.25" customHeight="1">
      <c r="A4" s="6" t="s">
        <v>4</v>
      </c>
      <c r="B4" s="3">
        <v>57260</v>
      </c>
      <c r="C4" s="7">
        <f>B4-B4*0.05</f>
        <v>54397</v>
      </c>
      <c r="D4" s="8">
        <f>B4-B4*0.07</f>
        <v>53251.8</v>
      </c>
      <c r="E4" s="9">
        <f>B4-B4*0.1</f>
        <v>51534</v>
      </c>
      <c r="F4" s="15">
        <f>B4-B4*0.13</f>
        <v>49816.2</v>
      </c>
    </row>
    <row r="5" spans="1:6" s="2" customFormat="1" ht="23.25" customHeight="1">
      <c r="A5" s="6" t="s">
        <v>5</v>
      </c>
      <c r="B5" s="3">
        <v>72780</v>
      </c>
      <c r="C5" s="7">
        <f aca="true" t="shared" si="0" ref="C5:C41">B5-B5*0.05</f>
        <v>69141</v>
      </c>
      <c r="D5" s="8">
        <f aca="true" t="shared" si="1" ref="D5:D41">B5-B5*0.07</f>
        <v>67685.4</v>
      </c>
      <c r="E5" s="9">
        <f aca="true" t="shared" si="2" ref="E5:E41">B5-B5*0.1</f>
        <v>65502</v>
      </c>
      <c r="F5" s="15">
        <f aca="true" t="shared" si="3" ref="F5:F41">B5-B5*0.13</f>
        <v>63318.6</v>
      </c>
    </row>
    <row r="6" spans="1:6" s="2" customFormat="1" ht="23.25" customHeight="1">
      <c r="A6" s="6" t="s">
        <v>6</v>
      </c>
      <c r="B6" s="3">
        <v>61140</v>
      </c>
      <c r="C6" s="7">
        <f t="shared" si="0"/>
        <v>58083</v>
      </c>
      <c r="D6" s="8">
        <f t="shared" si="1"/>
        <v>56860.2</v>
      </c>
      <c r="E6" s="9">
        <f t="shared" si="2"/>
        <v>55026</v>
      </c>
      <c r="F6" s="15">
        <f t="shared" si="3"/>
        <v>53191.8</v>
      </c>
    </row>
    <row r="7" spans="1:6" s="2" customFormat="1" ht="23.25" customHeight="1">
      <c r="A7" s="6" t="s">
        <v>7</v>
      </c>
      <c r="B7" s="3">
        <v>82480</v>
      </c>
      <c r="C7" s="7">
        <f t="shared" si="0"/>
        <v>78356</v>
      </c>
      <c r="D7" s="8">
        <f t="shared" si="1"/>
        <v>76706.4</v>
      </c>
      <c r="E7" s="9">
        <f t="shared" si="2"/>
        <v>74232</v>
      </c>
      <c r="F7" s="15">
        <f t="shared" si="3"/>
        <v>71757.6</v>
      </c>
    </row>
    <row r="8" spans="1:6" s="2" customFormat="1" ht="23.25" customHeight="1">
      <c r="A8" s="6" t="s">
        <v>8</v>
      </c>
      <c r="B8" s="3">
        <v>90240</v>
      </c>
      <c r="C8" s="7">
        <f t="shared" si="0"/>
        <v>85728</v>
      </c>
      <c r="D8" s="8">
        <f t="shared" si="1"/>
        <v>83923.2</v>
      </c>
      <c r="E8" s="9">
        <f t="shared" si="2"/>
        <v>81216</v>
      </c>
      <c r="F8" s="15">
        <f t="shared" si="3"/>
        <v>78508.8</v>
      </c>
    </row>
    <row r="9" spans="1:6" s="2" customFormat="1" ht="23.25" customHeight="1">
      <c r="A9" s="6" t="s">
        <v>9</v>
      </c>
      <c r="B9" s="3">
        <v>41740</v>
      </c>
      <c r="C9" s="7">
        <f t="shared" si="0"/>
        <v>39653</v>
      </c>
      <c r="D9" s="8">
        <f t="shared" si="1"/>
        <v>38818.2</v>
      </c>
      <c r="E9" s="9">
        <f t="shared" si="2"/>
        <v>37566</v>
      </c>
      <c r="F9" s="15">
        <f t="shared" si="3"/>
        <v>36313.8</v>
      </c>
    </row>
    <row r="10" spans="1:6" s="2" customFormat="1" ht="23.25" customHeight="1">
      <c r="A10" s="6" t="s">
        <v>10</v>
      </c>
      <c r="B10" s="3">
        <v>53380</v>
      </c>
      <c r="C10" s="7">
        <f t="shared" si="0"/>
        <v>50711</v>
      </c>
      <c r="D10" s="8">
        <f t="shared" si="1"/>
        <v>49643.4</v>
      </c>
      <c r="E10" s="9">
        <f t="shared" si="2"/>
        <v>48042</v>
      </c>
      <c r="F10" s="15">
        <f t="shared" si="3"/>
        <v>46440.6</v>
      </c>
    </row>
    <row r="11" spans="1:6" s="2" customFormat="1" ht="23.25" customHeight="1">
      <c r="A11" s="6" t="s">
        <v>39</v>
      </c>
      <c r="B11" s="3">
        <v>88300</v>
      </c>
      <c r="C11" s="7">
        <f t="shared" si="0"/>
        <v>83885</v>
      </c>
      <c r="D11" s="8">
        <f t="shared" si="1"/>
        <v>82119</v>
      </c>
      <c r="E11" s="9">
        <f t="shared" si="2"/>
        <v>79470</v>
      </c>
      <c r="F11" s="15">
        <f t="shared" si="3"/>
        <v>76821</v>
      </c>
    </row>
    <row r="12" spans="1:6" s="2" customFormat="1" ht="23.25" customHeight="1">
      <c r="A12" s="6" t="s">
        <v>11</v>
      </c>
      <c r="B12" s="3">
        <v>53380</v>
      </c>
      <c r="C12" s="7">
        <f t="shared" si="0"/>
        <v>50711</v>
      </c>
      <c r="D12" s="8">
        <f t="shared" si="1"/>
        <v>49643.4</v>
      </c>
      <c r="E12" s="9">
        <f t="shared" si="2"/>
        <v>48042</v>
      </c>
      <c r="F12" s="15">
        <f t="shared" si="3"/>
        <v>46440.6</v>
      </c>
    </row>
    <row r="13" spans="1:6" s="2" customFormat="1" ht="23.25" customHeight="1">
      <c r="A13" s="6" t="s">
        <v>12</v>
      </c>
      <c r="B13" s="3">
        <v>65020</v>
      </c>
      <c r="C13" s="7">
        <f t="shared" si="0"/>
        <v>61769</v>
      </c>
      <c r="D13" s="8">
        <f t="shared" si="1"/>
        <v>60468.6</v>
      </c>
      <c r="E13" s="9">
        <f t="shared" si="2"/>
        <v>58518</v>
      </c>
      <c r="F13" s="15">
        <f t="shared" si="3"/>
        <v>56567.4</v>
      </c>
    </row>
    <row r="14" spans="1:6" s="2" customFormat="1" ht="23.25" customHeight="1">
      <c r="A14" s="6" t="s">
        <v>13</v>
      </c>
      <c r="B14" s="3">
        <v>61140</v>
      </c>
      <c r="C14" s="7">
        <f t="shared" si="0"/>
        <v>58083</v>
      </c>
      <c r="D14" s="8">
        <f t="shared" si="1"/>
        <v>56860.2</v>
      </c>
      <c r="E14" s="9">
        <f t="shared" si="2"/>
        <v>55026</v>
      </c>
      <c r="F14" s="15">
        <f t="shared" si="3"/>
        <v>53191.8</v>
      </c>
    </row>
    <row r="15" spans="1:6" s="2" customFormat="1" ht="23.25" customHeight="1">
      <c r="A15" s="6" t="s">
        <v>14</v>
      </c>
      <c r="B15" s="3">
        <v>61140</v>
      </c>
      <c r="C15" s="7">
        <f t="shared" si="0"/>
        <v>58083</v>
      </c>
      <c r="D15" s="8">
        <f t="shared" si="1"/>
        <v>56860.2</v>
      </c>
      <c r="E15" s="9">
        <f t="shared" si="2"/>
        <v>55026</v>
      </c>
      <c r="F15" s="15">
        <f t="shared" si="3"/>
        <v>53191.8</v>
      </c>
    </row>
    <row r="16" spans="1:6" s="2" customFormat="1" ht="23.25" customHeight="1">
      <c r="A16" s="6" t="s">
        <v>15</v>
      </c>
      <c r="B16" s="3">
        <v>78600</v>
      </c>
      <c r="C16" s="7">
        <f t="shared" si="0"/>
        <v>74670</v>
      </c>
      <c r="D16" s="8">
        <f t="shared" si="1"/>
        <v>73098</v>
      </c>
      <c r="E16" s="9">
        <f t="shared" si="2"/>
        <v>70740</v>
      </c>
      <c r="F16" s="15">
        <f t="shared" si="3"/>
        <v>68382</v>
      </c>
    </row>
    <row r="17" spans="1:6" s="2" customFormat="1" ht="23.25" customHeight="1">
      <c r="A17" s="6" t="s">
        <v>16</v>
      </c>
      <c r="B17" s="3">
        <v>92180</v>
      </c>
      <c r="C17" s="7">
        <f t="shared" si="0"/>
        <v>87571</v>
      </c>
      <c r="D17" s="8">
        <f t="shared" si="1"/>
        <v>85727.4</v>
      </c>
      <c r="E17" s="9">
        <f t="shared" si="2"/>
        <v>82962</v>
      </c>
      <c r="F17" s="15">
        <f t="shared" si="3"/>
        <v>80196.6</v>
      </c>
    </row>
    <row r="18" spans="1:6" s="2" customFormat="1" ht="23.25" customHeight="1">
      <c r="A18" s="6" t="s">
        <v>17</v>
      </c>
      <c r="B18" s="3">
        <v>51440</v>
      </c>
      <c r="C18" s="7">
        <f t="shared" si="0"/>
        <v>48868</v>
      </c>
      <c r="D18" s="8">
        <f t="shared" si="1"/>
        <v>47839.2</v>
      </c>
      <c r="E18" s="9">
        <f t="shared" si="2"/>
        <v>46296</v>
      </c>
      <c r="F18" s="15">
        <f t="shared" si="3"/>
        <v>44752.8</v>
      </c>
    </row>
    <row r="19" spans="1:6" s="2" customFormat="1" ht="23.25" customHeight="1">
      <c r="A19" s="6" t="s">
        <v>18</v>
      </c>
      <c r="B19" s="3">
        <v>61140</v>
      </c>
      <c r="C19" s="7">
        <f t="shared" si="0"/>
        <v>58083</v>
      </c>
      <c r="D19" s="8">
        <f t="shared" si="1"/>
        <v>56860.2</v>
      </c>
      <c r="E19" s="9">
        <f t="shared" si="2"/>
        <v>55026</v>
      </c>
      <c r="F19" s="15">
        <f t="shared" si="3"/>
        <v>53191.8</v>
      </c>
    </row>
    <row r="20" spans="1:6" s="2" customFormat="1" ht="23.25" customHeight="1">
      <c r="A20" s="6" t="s">
        <v>19</v>
      </c>
      <c r="B20" s="3">
        <v>72780</v>
      </c>
      <c r="C20" s="7">
        <f t="shared" si="0"/>
        <v>69141</v>
      </c>
      <c r="D20" s="8">
        <f t="shared" si="1"/>
        <v>67685.4</v>
      </c>
      <c r="E20" s="9">
        <f t="shared" si="2"/>
        <v>65502</v>
      </c>
      <c r="F20" s="15">
        <f t="shared" si="3"/>
        <v>63318.6</v>
      </c>
    </row>
    <row r="21" spans="1:6" s="2" customFormat="1" ht="23.25" customHeight="1">
      <c r="A21" s="6" t="s">
        <v>20</v>
      </c>
      <c r="B21" s="3">
        <v>76660</v>
      </c>
      <c r="C21" s="7">
        <f t="shared" si="0"/>
        <v>72827</v>
      </c>
      <c r="D21" s="8">
        <f t="shared" si="1"/>
        <v>71293.8</v>
      </c>
      <c r="E21" s="9">
        <f t="shared" si="2"/>
        <v>68994</v>
      </c>
      <c r="F21" s="15">
        <f t="shared" si="3"/>
        <v>66694.2</v>
      </c>
    </row>
    <row r="22" spans="1:6" s="2" customFormat="1" ht="23.25" customHeight="1">
      <c r="A22" s="6" t="s">
        <v>21</v>
      </c>
      <c r="B22" s="3">
        <v>101880</v>
      </c>
      <c r="C22" s="7">
        <f t="shared" si="0"/>
        <v>96786</v>
      </c>
      <c r="D22" s="8">
        <f t="shared" si="1"/>
        <v>94748.4</v>
      </c>
      <c r="E22" s="9">
        <f t="shared" si="2"/>
        <v>91692</v>
      </c>
      <c r="F22" s="15">
        <f t="shared" si="3"/>
        <v>88635.6</v>
      </c>
    </row>
    <row r="23" spans="1:6" s="2" customFormat="1" ht="23.25" customHeight="1">
      <c r="A23" s="6" t="s">
        <v>22</v>
      </c>
      <c r="B23" s="3">
        <v>72780</v>
      </c>
      <c r="C23" s="7">
        <f t="shared" si="0"/>
        <v>69141</v>
      </c>
      <c r="D23" s="8">
        <f t="shared" si="1"/>
        <v>67685.4</v>
      </c>
      <c r="E23" s="9">
        <f t="shared" si="2"/>
        <v>65502</v>
      </c>
      <c r="F23" s="15">
        <f t="shared" si="3"/>
        <v>63318.6</v>
      </c>
    </row>
    <row r="24" spans="1:6" s="2" customFormat="1" ht="23.25" customHeight="1">
      <c r="A24" s="6" t="s">
        <v>23</v>
      </c>
      <c r="B24" s="3">
        <v>84420</v>
      </c>
      <c r="C24" s="7">
        <f t="shared" si="0"/>
        <v>80199</v>
      </c>
      <c r="D24" s="8">
        <f t="shared" si="1"/>
        <v>78510.6</v>
      </c>
      <c r="E24" s="9">
        <f t="shared" si="2"/>
        <v>75978</v>
      </c>
      <c r="F24" s="15">
        <f t="shared" si="3"/>
        <v>73445.4</v>
      </c>
    </row>
    <row r="25" spans="1:6" s="2" customFormat="1" ht="23.25" customHeight="1">
      <c r="A25" s="6" t="s">
        <v>24</v>
      </c>
      <c r="B25" s="3">
        <v>68900</v>
      </c>
      <c r="C25" s="7">
        <f t="shared" si="0"/>
        <v>65455</v>
      </c>
      <c r="D25" s="8">
        <f t="shared" si="1"/>
        <v>64077</v>
      </c>
      <c r="E25" s="9">
        <f t="shared" si="2"/>
        <v>62010</v>
      </c>
      <c r="F25" s="15">
        <f t="shared" si="3"/>
        <v>59943</v>
      </c>
    </row>
    <row r="26" spans="1:6" s="2" customFormat="1" ht="23.25" customHeight="1">
      <c r="A26" s="6" t="s">
        <v>25</v>
      </c>
      <c r="B26" s="3">
        <v>72780</v>
      </c>
      <c r="C26" s="7">
        <f t="shared" si="0"/>
        <v>69141</v>
      </c>
      <c r="D26" s="8">
        <f t="shared" si="1"/>
        <v>67685.4</v>
      </c>
      <c r="E26" s="9">
        <f t="shared" si="2"/>
        <v>65502</v>
      </c>
      <c r="F26" s="15">
        <f t="shared" si="3"/>
        <v>63318.6</v>
      </c>
    </row>
    <row r="27" spans="1:6" s="2" customFormat="1" ht="23.25" customHeight="1">
      <c r="A27" s="6" t="s">
        <v>26</v>
      </c>
      <c r="B27" s="3">
        <v>65020</v>
      </c>
      <c r="C27" s="7">
        <f t="shared" si="0"/>
        <v>61769</v>
      </c>
      <c r="D27" s="8">
        <f t="shared" si="1"/>
        <v>60468.6</v>
      </c>
      <c r="E27" s="9">
        <f t="shared" si="2"/>
        <v>58518</v>
      </c>
      <c r="F27" s="15">
        <f t="shared" si="3"/>
        <v>56567.4</v>
      </c>
    </row>
    <row r="28" spans="1:6" s="2" customFormat="1" ht="22.5" customHeight="1">
      <c r="A28" s="10" t="s">
        <v>27</v>
      </c>
      <c r="B28" s="3">
        <v>82480</v>
      </c>
      <c r="C28" s="7">
        <f t="shared" si="0"/>
        <v>78356</v>
      </c>
      <c r="D28" s="8">
        <f t="shared" si="1"/>
        <v>76706.4</v>
      </c>
      <c r="E28" s="9">
        <f t="shared" si="2"/>
        <v>74232</v>
      </c>
      <c r="F28" s="15">
        <f t="shared" si="3"/>
        <v>71757.6</v>
      </c>
    </row>
    <row r="29" spans="1:6" ht="23.25" customHeight="1">
      <c r="A29" s="6" t="s">
        <v>28</v>
      </c>
      <c r="B29" s="3">
        <v>82480</v>
      </c>
      <c r="C29" s="7">
        <f t="shared" si="0"/>
        <v>78356</v>
      </c>
      <c r="D29" s="8">
        <f t="shared" si="1"/>
        <v>76706.4</v>
      </c>
      <c r="E29" s="9">
        <f t="shared" si="2"/>
        <v>74232</v>
      </c>
      <c r="F29" s="15">
        <f t="shared" si="3"/>
        <v>71757.6</v>
      </c>
    </row>
    <row r="30" spans="1:6" ht="23.25" customHeight="1">
      <c r="A30" s="6" t="s">
        <v>29</v>
      </c>
      <c r="B30" s="3">
        <v>82480</v>
      </c>
      <c r="C30" s="7">
        <f t="shared" si="0"/>
        <v>78356</v>
      </c>
      <c r="D30" s="8">
        <f t="shared" si="1"/>
        <v>76706.4</v>
      </c>
      <c r="E30" s="9">
        <f t="shared" si="2"/>
        <v>74232</v>
      </c>
      <c r="F30" s="15">
        <f t="shared" si="3"/>
        <v>71757.6</v>
      </c>
    </row>
    <row r="31" spans="1:6" ht="23.25" customHeight="1">
      <c r="A31" s="6" t="s">
        <v>30</v>
      </c>
      <c r="B31" s="3">
        <v>82480</v>
      </c>
      <c r="C31" s="7">
        <f t="shared" si="0"/>
        <v>78356</v>
      </c>
      <c r="D31" s="8">
        <f t="shared" si="1"/>
        <v>76706.4</v>
      </c>
      <c r="E31" s="9">
        <f t="shared" si="2"/>
        <v>74232</v>
      </c>
      <c r="F31" s="15">
        <f t="shared" si="3"/>
        <v>71757.6</v>
      </c>
    </row>
    <row r="32" spans="1:6" ht="23.25" customHeight="1">
      <c r="A32" s="6" t="s">
        <v>31</v>
      </c>
      <c r="B32" s="3">
        <v>57260</v>
      </c>
      <c r="C32" s="7">
        <f t="shared" si="0"/>
        <v>54397</v>
      </c>
      <c r="D32" s="8">
        <f t="shared" si="1"/>
        <v>53251.8</v>
      </c>
      <c r="E32" s="9">
        <f t="shared" si="2"/>
        <v>51534</v>
      </c>
      <c r="F32" s="15">
        <f t="shared" si="3"/>
        <v>49816.2</v>
      </c>
    </row>
    <row r="33" spans="1:6" ht="23.25" customHeight="1">
      <c r="A33" s="6" t="s">
        <v>32</v>
      </c>
      <c r="B33" s="3">
        <v>61140</v>
      </c>
      <c r="C33" s="7">
        <f t="shared" si="0"/>
        <v>58083</v>
      </c>
      <c r="D33" s="8">
        <f t="shared" si="1"/>
        <v>56860.2</v>
      </c>
      <c r="E33" s="9">
        <f t="shared" si="2"/>
        <v>55026</v>
      </c>
      <c r="F33" s="15">
        <f t="shared" si="3"/>
        <v>53191.8</v>
      </c>
    </row>
    <row r="34" spans="1:6" ht="23.25" customHeight="1">
      <c r="A34" s="6" t="s">
        <v>33</v>
      </c>
      <c r="B34" s="3">
        <v>68900</v>
      </c>
      <c r="C34" s="7">
        <f t="shared" si="0"/>
        <v>65455</v>
      </c>
      <c r="D34" s="8">
        <f t="shared" si="1"/>
        <v>64077</v>
      </c>
      <c r="E34" s="9">
        <f t="shared" si="2"/>
        <v>62010</v>
      </c>
      <c r="F34" s="15">
        <f t="shared" si="3"/>
        <v>59943</v>
      </c>
    </row>
    <row r="35" spans="1:6" ht="23.25" customHeight="1">
      <c r="A35" s="6" t="s">
        <v>34</v>
      </c>
      <c r="B35" s="3">
        <v>68900</v>
      </c>
      <c r="C35" s="7">
        <f t="shared" si="0"/>
        <v>65455</v>
      </c>
      <c r="D35" s="8">
        <f t="shared" si="1"/>
        <v>64077</v>
      </c>
      <c r="E35" s="9">
        <f t="shared" si="2"/>
        <v>62010</v>
      </c>
      <c r="F35" s="15">
        <f t="shared" si="3"/>
        <v>59943</v>
      </c>
    </row>
    <row r="36" spans="1:6" ht="23.25" customHeight="1">
      <c r="A36" s="6" t="s">
        <v>36</v>
      </c>
      <c r="B36" s="3">
        <v>127100</v>
      </c>
      <c r="C36" s="7">
        <f t="shared" si="0"/>
        <v>120745</v>
      </c>
      <c r="D36" s="8">
        <f t="shared" si="1"/>
        <v>118203</v>
      </c>
      <c r="E36" s="9">
        <f t="shared" si="2"/>
        <v>114390</v>
      </c>
      <c r="F36" s="15">
        <f t="shared" si="3"/>
        <v>110577</v>
      </c>
    </row>
    <row r="37" spans="1:6" ht="23.25" customHeight="1">
      <c r="A37" s="6" t="s">
        <v>35</v>
      </c>
      <c r="B37" s="3">
        <v>86360</v>
      </c>
      <c r="C37" s="7">
        <f t="shared" si="0"/>
        <v>82042</v>
      </c>
      <c r="D37" s="8">
        <f t="shared" si="1"/>
        <v>80314.8</v>
      </c>
      <c r="E37" s="9">
        <f t="shared" si="2"/>
        <v>77724</v>
      </c>
      <c r="F37" s="15">
        <f t="shared" si="3"/>
        <v>75133.2</v>
      </c>
    </row>
    <row r="38" spans="1:6" ht="23.25" customHeight="1">
      <c r="A38" s="6" t="s">
        <v>37</v>
      </c>
      <c r="B38" s="3">
        <v>59200</v>
      </c>
      <c r="C38" s="7">
        <f t="shared" si="0"/>
        <v>56240</v>
      </c>
      <c r="D38" s="8">
        <f t="shared" si="1"/>
        <v>55056</v>
      </c>
      <c r="E38" s="9">
        <f t="shared" si="2"/>
        <v>53280</v>
      </c>
      <c r="F38" s="15">
        <f t="shared" si="3"/>
        <v>51504</v>
      </c>
    </row>
    <row r="39" spans="1:6" ht="23.25" customHeight="1">
      <c r="A39" s="6" t="s">
        <v>38</v>
      </c>
      <c r="B39" s="3">
        <v>72780</v>
      </c>
      <c r="C39" s="7">
        <f t="shared" si="0"/>
        <v>69141</v>
      </c>
      <c r="D39" s="8">
        <f t="shared" si="1"/>
        <v>67685.4</v>
      </c>
      <c r="E39" s="9">
        <f t="shared" si="2"/>
        <v>65502</v>
      </c>
      <c r="F39" s="15">
        <f t="shared" si="3"/>
        <v>63318.6</v>
      </c>
    </row>
    <row r="40" spans="1:6" ht="23.25" customHeight="1">
      <c r="A40" s="6" t="s">
        <v>2</v>
      </c>
      <c r="B40" s="3">
        <v>72780</v>
      </c>
      <c r="C40" s="7">
        <f t="shared" si="0"/>
        <v>69141</v>
      </c>
      <c r="D40" s="8">
        <f t="shared" si="1"/>
        <v>67685.4</v>
      </c>
      <c r="E40" s="9">
        <f t="shared" si="2"/>
        <v>65502</v>
      </c>
      <c r="F40" s="15">
        <f t="shared" si="3"/>
        <v>63318.6</v>
      </c>
    </row>
    <row r="41" spans="1:6" ht="23.25" customHeight="1">
      <c r="A41" s="6" t="s">
        <v>3</v>
      </c>
      <c r="B41" s="3">
        <v>59200</v>
      </c>
      <c r="C41" s="7">
        <f t="shared" si="0"/>
        <v>56240</v>
      </c>
      <c r="D41" s="8">
        <f t="shared" si="1"/>
        <v>55056</v>
      </c>
      <c r="E41" s="9">
        <f t="shared" si="2"/>
        <v>53280</v>
      </c>
      <c r="F41" s="15">
        <f t="shared" si="3"/>
        <v>51504</v>
      </c>
    </row>
  </sheetData>
  <sheetProtection/>
  <mergeCells count="3">
    <mergeCell ref="A1:B1"/>
    <mergeCell ref="A2:B2"/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41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" width="55.140625" style="0" customWidth="1"/>
    <col min="2" max="2" width="14.421875" style="0" customWidth="1"/>
    <col min="3" max="4" width="14.00390625" style="0" customWidth="1"/>
    <col min="5" max="5" width="13.8515625" style="0" customWidth="1"/>
    <col min="6" max="6" width="14.57421875" style="0" customWidth="1"/>
  </cols>
  <sheetData>
    <row r="1" spans="1:6" ht="23.25" customHeight="1">
      <c r="A1" s="11" t="s">
        <v>0</v>
      </c>
      <c r="B1" s="12"/>
      <c r="C1" s="24" t="s">
        <v>46</v>
      </c>
      <c r="D1" s="24"/>
      <c r="E1" s="24"/>
      <c r="F1" s="25"/>
    </row>
    <row r="2" spans="1:6" ht="23.25" customHeight="1">
      <c r="A2" s="13" t="s">
        <v>40</v>
      </c>
      <c r="B2" s="14"/>
      <c r="C2" s="16">
        <v>0.05</v>
      </c>
      <c r="D2" s="17">
        <v>0.07</v>
      </c>
      <c r="E2" s="18">
        <v>0.1</v>
      </c>
      <c r="F2" s="19">
        <v>0.13</v>
      </c>
    </row>
    <row r="3" spans="1:6" ht="33" customHeight="1">
      <c r="A3" s="5" t="s">
        <v>1</v>
      </c>
      <c r="B3" s="4" t="s">
        <v>41</v>
      </c>
      <c r="C3" s="20" t="s">
        <v>42</v>
      </c>
      <c r="D3" s="21" t="s">
        <v>43</v>
      </c>
      <c r="E3" s="22" t="s">
        <v>44</v>
      </c>
      <c r="F3" s="23" t="s">
        <v>45</v>
      </c>
    </row>
    <row r="4" spans="1:6" s="2" customFormat="1" ht="23.25" customHeight="1">
      <c r="A4" s="6" t="s">
        <v>4</v>
      </c>
      <c r="B4" s="3">
        <v>59760</v>
      </c>
      <c r="C4" s="7">
        <f>B4-B4*0.05</f>
        <v>56772</v>
      </c>
      <c r="D4" s="8">
        <f>B4-B4*0.07</f>
        <v>55576.8</v>
      </c>
      <c r="E4" s="9">
        <f>B4-B4*0.1</f>
        <v>53784</v>
      </c>
      <c r="F4" s="15">
        <f>B4-B4*0.13</f>
        <v>51991.2</v>
      </c>
    </row>
    <row r="5" spans="1:6" s="2" customFormat="1" ht="23.25" customHeight="1">
      <c r="A5" s="6" t="s">
        <v>5</v>
      </c>
      <c r="B5" s="3">
        <v>75280</v>
      </c>
      <c r="C5" s="7">
        <f aca="true" t="shared" si="0" ref="C5:C41">B5-B5*0.05</f>
        <v>71516</v>
      </c>
      <c r="D5" s="8">
        <f aca="true" t="shared" si="1" ref="D5:D41">B5-B5*0.07</f>
        <v>70010.4</v>
      </c>
      <c r="E5" s="9">
        <f aca="true" t="shared" si="2" ref="E5:E41">B5-B5*0.1</f>
        <v>67752</v>
      </c>
      <c r="F5" s="15">
        <f aca="true" t="shared" si="3" ref="F5:F41">B5-B5*0.13</f>
        <v>65493.6</v>
      </c>
    </row>
    <row r="6" spans="1:6" s="2" customFormat="1" ht="23.25" customHeight="1">
      <c r="A6" s="6" t="s">
        <v>6</v>
      </c>
      <c r="B6" s="3">
        <v>63640</v>
      </c>
      <c r="C6" s="7">
        <f t="shared" si="0"/>
        <v>60458</v>
      </c>
      <c r="D6" s="8">
        <f t="shared" si="1"/>
        <v>59185.2</v>
      </c>
      <c r="E6" s="9">
        <f t="shared" si="2"/>
        <v>57276</v>
      </c>
      <c r="F6" s="15">
        <f t="shared" si="3"/>
        <v>55366.8</v>
      </c>
    </row>
    <row r="7" spans="1:6" s="2" customFormat="1" ht="23.25" customHeight="1">
      <c r="A7" s="6" t="s">
        <v>7</v>
      </c>
      <c r="B7" s="3">
        <v>84980</v>
      </c>
      <c r="C7" s="7">
        <f t="shared" si="0"/>
        <v>80731</v>
      </c>
      <c r="D7" s="8">
        <f t="shared" si="1"/>
        <v>79031.4</v>
      </c>
      <c r="E7" s="9">
        <f t="shared" si="2"/>
        <v>76482</v>
      </c>
      <c r="F7" s="15">
        <f t="shared" si="3"/>
        <v>73932.6</v>
      </c>
    </row>
    <row r="8" spans="1:6" s="2" customFormat="1" ht="23.25" customHeight="1">
      <c r="A8" s="6" t="s">
        <v>8</v>
      </c>
      <c r="B8" s="3">
        <v>93740</v>
      </c>
      <c r="C8" s="7">
        <f t="shared" si="0"/>
        <v>89053</v>
      </c>
      <c r="D8" s="8">
        <f t="shared" si="1"/>
        <v>87178.2</v>
      </c>
      <c r="E8" s="9">
        <f t="shared" si="2"/>
        <v>84366</v>
      </c>
      <c r="F8" s="15">
        <f t="shared" si="3"/>
        <v>81553.8</v>
      </c>
    </row>
    <row r="9" spans="1:6" s="2" customFormat="1" ht="23.25" customHeight="1">
      <c r="A9" s="6" t="s">
        <v>9</v>
      </c>
      <c r="B9" s="3">
        <v>43740</v>
      </c>
      <c r="C9" s="7">
        <f t="shared" si="0"/>
        <v>41553</v>
      </c>
      <c r="D9" s="8">
        <f t="shared" si="1"/>
        <v>40678.2</v>
      </c>
      <c r="E9" s="9">
        <f t="shared" si="2"/>
        <v>39366</v>
      </c>
      <c r="F9" s="15">
        <f t="shared" si="3"/>
        <v>38053.8</v>
      </c>
    </row>
    <row r="10" spans="1:6" s="2" customFormat="1" ht="23.25" customHeight="1">
      <c r="A10" s="6" t="s">
        <v>10</v>
      </c>
      <c r="B10" s="3">
        <v>55380</v>
      </c>
      <c r="C10" s="7">
        <f t="shared" si="0"/>
        <v>52611</v>
      </c>
      <c r="D10" s="8">
        <f t="shared" si="1"/>
        <v>51503.4</v>
      </c>
      <c r="E10" s="9">
        <f t="shared" si="2"/>
        <v>49842</v>
      </c>
      <c r="F10" s="15">
        <f t="shared" si="3"/>
        <v>48180.6</v>
      </c>
    </row>
    <row r="11" spans="1:6" s="2" customFormat="1" ht="23.25" customHeight="1">
      <c r="A11" s="6" t="s">
        <v>39</v>
      </c>
      <c r="B11" s="3">
        <v>91800</v>
      </c>
      <c r="C11" s="7">
        <f t="shared" si="0"/>
        <v>87210</v>
      </c>
      <c r="D11" s="8">
        <f t="shared" si="1"/>
        <v>85374</v>
      </c>
      <c r="E11" s="9">
        <f t="shared" si="2"/>
        <v>82620</v>
      </c>
      <c r="F11" s="15">
        <f t="shared" si="3"/>
        <v>79866</v>
      </c>
    </row>
    <row r="12" spans="1:6" s="2" customFormat="1" ht="23.25" customHeight="1">
      <c r="A12" s="6" t="s">
        <v>11</v>
      </c>
      <c r="B12" s="3">
        <v>55380</v>
      </c>
      <c r="C12" s="7">
        <f t="shared" si="0"/>
        <v>52611</v>
      </c>
      <c r="D12" s="8">
        <f t="shared" si="1"/>
        <v>51503.4</v>
      </c>
      <c r="E12" s="9">
        <f t="shared" si="2"/>
        <v>49842</v>
      </c>
      <c r="F12" s="15">
        <f t="shared" si="3"/>
        <v>48180.6</v>
      </c>
    </row>
    <row r="13" spans="1:6" s="2" customFormat="1" ht="23.25" customHeight="1">
      <c r="A13" s="6" t="s">
        <v>12</v>
      </c>
      <c r="B13" s="3">
        <v>67520</v>
      </c>
      <c r="C13" s="7">
        <f t="shared" si="0"/>
        <v>64144</v>
      </c>
      <c r="D13" s="8">
        <f t="shared" si="1"/>
        <v>62793.6</v>
      </c>
      <c r="E13" s="9">
        <f t="shared" si="2"/>
        <v>60768</v>
      </c>
      <c r="F13" s="15">
        <f t="shared" si="3"/>
        <v>58742.4</v>
      </c>
    </row>
    <row r="14" spans="1:6" s="2" customFormat="1" ht="23.25" customHeight="1">
      <c r="A14" s="6" t="s">
        <v>13</v>
      </c>
      <c r="B14" s="3">
        <v>63140</v>
      </c>
      <c r="C14" s="7">
        <f t="shared" si="0"/>
        <v>59983</v>
      </c>
      <c r="D14" s="8">
        <f t="shared" si="1"/>
        <v>58720.2</v>
      </c>
      <c r="E14" s="9">
        <f t="shared" si="2"/>
        <v>56826</v>
      </c>
      <c r="F14" s="15">
        <f t="shared" si="3"/>
        <v>54931.8</v>
      </c>
    </row>
    <row r="15" spans="1:6" s="2" customFormat="1" ht="23.25" customHeight="1">
      <c r="A15" s="6" t="s">
        <v>14</v>
      </c>
      <c r="B15" s="3">
        <v>63140</v>
      </c>
      <c r="C15" s="7">
        <f t="shared" si="0"/>
        <v>59983</v>
      </c>
      <c r="D15" s="8">
        <f t="shared" si="1"/>
        <v>58720.2</v>
      </c>
      <c r="E15" s="9">
        <f t="shared" si="2"/>
        <v>56826</v>
      </c>
      <c r="F15" s="15">
        <f t="shared" si="3"/>
        <v>54931.8</v>
      </c>
    </row>
    <row r="16" spans="1:6" s="2" customFormat="1" ht="23.25" customHeight="1">
      <c r="A16" s="6" t="s">
        <v>15</v>
      </c>
      <c r="B16" s="3">
        <v>81600</v>
      </c>
      <c r="C16" s="7">
        <f t="shared" si="0"/>
        <v>77520</v>
      </c>
      <c r="D16" s="8">
        <f t="shared" si="1"/>
        <v>75888</v>
      </c>
      <c r="E16" s="9">
        <f t="shared" si="2"/>
        <v>73440</v>
      </c>
      <c r="F16" s="15">
        <f t="shared" si="3"/>
        <v>70992</v>
      </c>
    </row>
    <row r="17" spans="1:6" s="2" customFormat="1" ht="23.25" customHeight="1">
      <c r="A17" s="6" t="s">
        <v>16</v>
      </c>
      <c r="B17" s="3">
        <v>96180</v>
      </c>
      <c r="C17" s="7">
        <f t="shared" si="0"/>
        <v>91371</v>
      </c>
      <c r="D17" s="8">
        <f t="shared" si="1"/>
        <v>89447.4</v>
      </c>
      <c r="E17" s="9">
        <f t="shared" si="2"/>
        <v>86562</v>
      </c>
      <c r="F17" s="15">
        <f t="shared" si="3"/>
        <v>83676.6</v>
      </c>
    </row>
    <row r="18" spans="1:6" s="2" customFormat="1" ht="23.25" customHeight="1">
      <c r="A18" s="6" t="s">
        <v>17</v>
      </c>
      <c r="B18" s="3">
        <v>53440</v>
      </c>
      <c r="C18" s="7">
        <f t="shared" si="0"/>
        <v>50768</v>
      </c>
      <c r="D18" s="8">
        <f t="shared" si="1"/>
        <v>49699.2</v>
      </c>
      <c r="E18" s="9">
        <f t="shared" si="2"/>
        <v>48096</v>
      </c>
      <c r="F18" s="15">
        <f t="shared" si="3"/>
        <v>46492.8</v>
      </c>
    </row>
    <row r="19" spans="1:6" s="2" customFormat="1" ht="23.25" customHeight="1">
      <c r="A19" s="6" t="s">
        <v>18</v>
      </c>
      <c r="B19" s="3">
        <v>63640</v>
      </c>
      <c r="C19" s="7">
        <f t="shared" si="0"/>
        <v>60458</v>
      </c>
      <c r="D19" s="8">
        <f t="shared" si="1"/>
        <v>59185.2</v>
      </c>
      <c r="E19" s="9">
        <f t="shared" si="2"/>
        <v>57276</v>
      </c>
      <c r="F19" s="15">
        <f t="shared" si="3"/>
        <v>55366.8</v>
      </c>
    </row>
    <row r="20" spans="1:6" s="2" customFormat="1" ht="23.25" customHeight="1">
      <c r="A20" s="6" t="s">
        <v>19</v>
      </c>
      <c r="B20" s="3">
        <v>75280</v>
      </c>
      <c r="C20" s="7">
        <f t="shared" si="0"/>
        <v>71516</v>
      </c>
      <c r="D20" s="8">
        <f t="shared" si="1"/>
        <v>70010.4</v>
      </c>
      <c r="E20" s="9">
        <f t="shared" si="2"/>
        <v>67752</v>
      </c>
      <c r="F20" s="15">
        <f t="shared" si="3"/>
        <v>65493.6</v>
      </c>
    </row>
    <row r="21" spans="1:6" s="2" customFormat="1" ht="23.25" customHeight="1">
      <c r="A21" s="6" t="s">
        <v>20</v>
      </c>
      <c r="B21" s="3">
        <v>79160</v>
      </c>
      <c r="C21" s="7">
        <f t="shared" si="0"/>
        <v>75202</v>
      </c>
      <c r="D21" s="8">
        <f t="shared" si="1"/>
        <v>73618.8</v>
      </c>
      <c r="E21" s="9">
        <f t="shared" si="2"/>
        <v>71244</v>
      </c>
      <c r="F21" s="15">
        <f t="shared" si="3"/>
        <v>68869.2</v>
      </c>
    </row>
    <row r="22" spans="1:6" s="2" customFormat="1" ht="23.25" customHeight="1">
      <c r="A22" s="6" t="s">
        <v>21</v>
      </c>
      <c r="B22" s="3">
        <v>105380</v>
      </c>
      <c r="C22" s="7">
        <f t="shared" si="0"/>
        <v>100111</v>
      </c>
      <c r="D22" s="8">
        <f t="shared" si="1"/>
        <v>98003.4</v>
      </c>
      <c r="E22" s="9">
        <f t="shared" si="2"/>
        <v>94842</v>
      </c>
      <c r="F22" s="15">
        <f t="shared" si="3"/>
        <v>91680.6</v>
      </c>
    </row>
    <row r="23" spans="1:6" s="2" customFormat="1" ht="23.25" customHeight="1">
      <c r="A23" s="6" t="s">
        <v>22</v>
      </c>
      <c r="B23" s="3">
        <v>75280</v>
      </c>
      <c r="C23" s="7">
        <f t="shared" si="0"/>
        <v>71516</v>
      </c>
      <c r="D23" s="8">
        <f t="shared" si="1"/>
        <v>70010.4</v>
      </c>
      <c r="E23" s="9">
        <f t="shared" si="2"/>
        <v>67752</v>
      </c>
      <c r="F23" s="15">
        <f t="shared" si="3"/>
        <v>65493.6</v>
      </c>
    </row>
    <row r="24" spans="1:6" s="2" customFormat="1" ht="23.25" customHeight="1">
      <c r="A24" s="6" t="s">
        <v>23</v>
      </c>
      <c r="B24" s="3">
        <v>86920</v>
      </c>
      <c r="C24" s="7">
        <f t="shared" si="0"/>
        <v>82574</v>
      </c>
      <c r="D24" s="8">
        <f t="shared" si="1"/>
        <v>80835.6</v>
      </c>
      <c r="E24" s="9">
        <f t="shared" si="2"/>
        <v>78228</v>
      </c>
      <c r="F24" s="15">
        <f t="shared" si="3"/>
        <v>75620.4</v>
      </c>
    </row>
    <row r="25" spans="1:6" s="2" customFormat="1" ht="23.25" customHeight="1">
      <c r="A25" s="6" t="s">
        <v>24</v>
      </c>
      <c r="B25" s="3">
        <v>71400</v>
      </c>
      <c r="C25" s="7">
        <f t="shared" si="0"/>
        <v>67830</v>
      </c>
      <c r="D25" s="8">
        <f t="shared" si="1"/>
        <v>66402</v>
      </c>
      <c r="E25" s="9">
        <f t="shared" si="2"/>
        <v>64260</v>
      </c>
      <c r="F25" s="15">
        <f t="shared" si="3"/>
        <v>62118</v>
      </c>
    </row>
    <row r="26" spans="1:6" s="2" customFormat="1" ht="23.25" customHeight="1">
      <c r="A26" s="6" t="s">
        <v>25</v>
      </c>
      <c r="B26" s="3">
        <v>75280</v>
      </c>
      <c r="C26" s="7">
        <f t="shared" si="0"/>
        <v>71516</v>
      </c>
      <c r="D26" s="8">
        <f t="shared" si="1"/>
        <v>70010.4</v>
      </c>
      <c r="E26" s="9">
        <f t="shared" si="2"/>
        <v>67752</v>
      </c>
      <c r="F26" s="15">
        <f t="shared" si="3"/>
        <v>65493.6</v>
      </c>
    </row>
    <row r="27" spans="1:6" s="2" customFormat="1" ht="23.25" customHeight="1">
      <c r="A27" s="6" t="s">
        <v>26</v>
      </c>
      <c r="B27" s="3">
        <v>67520</v>
      </c>
      <c r="C27" s="7">
        <f t="shared" si="0"/>
        <v>64144</v>
      </c>
      <c r="D27" s="8">
        <f t="shared" si="1"/>
        <v>62793.6</v>
      </c>
      <c r="E27" s="9">
        <f t="shared" si="2"/>
        <v>60768</v>
      </c>
      <c r="F27" s="15">
        <f t="shared" si="3"/>
        <v>58742.4</v>
      </c>
    </row>
    <row r="28" spans="1:6" s="2" customFormat="1" ht="22.5" customHeight="1">
      <c r="A28" s="10" t="s">
        <v>27</v>
      </c>
      <c r="B28" s="3">
        <v>85480</v>
      </c>
      <c r="C28" s="7">
        <f t="shared" si="0"/>
        <v>81206</v>
      </c>
      <c r="D28" s="8">
        <f t="shared" si="1"/>
        <v>79496.4</v>
      </c>
      <c r="E28" s="9">
        <f t="shared" si="2"/>
        <v>76932</v>
      </c>
      <c r="F28" s="15">
        <f t="shared" si="3"/>
        <v>74367.6</v>
      </c>
    </row>
    <row r="29" spans="1:6" ht="23.25" customHeight="1">
      <c r="A29" s="6" t="s">
        <v>28</v>
      </c>
      <c r="B29" s="3">
        <v>85480</v>
      </c>
      <c r="C29" s="7">
        <f t="shared" si="0"/>
        <v>81206</v>
      </c>
      <c r="D29" s="8">
        <f t="shared" si="1"/>
        <v>79496.4</v>
      </c>
      <c r="E29" s="9">
        <f t="shared" si="2"/>
        <v>76932</v>
      </c>
      <c r="F29" s="15">
        <f t="shared" si="3"/>
        <v>74367.6</v>
      </c>
    </row>
    <row r="30" spans="1:6" ht="23.25" customHeight="1">
      <c r="A30" s="6" t="s">
        <v>29</v>
      </c>
      <c r="B30" s="3">
        <v>85480</v>
      </c>
      <c r="C30" s="7">
        <f t="shared" si="0"/>
        <v>81206</v>
      </c>
      <c r="D30" s="8">
        <f t="shared" si="1"/>
        <v>79496.4</v>
      </c>
      <c r="E30" s="9">
        <f t="shared" si="2"/>
        <v>76932</v>
      </c>
      <c r="F30" s="15">
        <f t="shared" si="3"/>
        <v>74367.6</v>
      </c>
    </row>
    <row r="31" spans="1:6" ht="23.25" customHeight="1">
      <c r="A31" s="6" t="s">
        <v>30</v>
      </c>
      <c r="B31" s="3">
        <v>85480</v>
      </c>
      <c r="C31" s="7">
        <f t="shared" si="0"/>
        <v>81206</v>
      </c>
      <c r="D31" s="8">
        <f t="shared" si="1"/>
        <v>79496.4</v>
      </c>
      <c r="E31" s="9">
        <f t="shared" si="2"/>
        <v>76932</v>
      </c>
      <c r="F31" s="15">
        <f t="shared" si="3"/>
        <v>74367.6</v>
      </c>
    </row>
    <row r="32" spans="1:6" ht="23.25" customHeight="1">
      <c r="A32" s="6" t="s">
        <v>31</v>
      </c>
      <c r="B32" s="3">
        <v>59260</v>
      </c>
      <c r="C32" s="7">
        <f t="shared" si="0"/>
        <v>56297</v>
      </c>
      <c r="D32" s="8">
        <f t="shared" si="1"/>
        <v>55111.8</v>
      </c>
      <c r="E32" s="9">
        <f t="shared" si="2"/>
        <v>53334</v>
      </c>
      <c r="F32" s="15">
        <f t="shared" si="3"/>
        <v>51556.2</v>
      </c>
    </row>
    <row r="33" spans="1:6" ht="23.25" customHeight="1">
      <c r="A33" s="6" t="s">
        <v>32</v>
      </c>
      <c r="B33" s="3">
        <v>63640</v>
      </c>
      <c r="C33" s="7">
        <f t="shared" si="0"/>
        <v>60458</v>
      </c>
      <c r="D33" s="8">
        <f t="shared" si="1"/>
        <v>59185.2</v>
      </c>
      <c r="E33" s="9">
        <f t="shared" si="2"/>
        <v>57276</v>
      </c>
      <c r="F33" s="15">
        <f t="shared" si="3"/>
        <v>55366.8</v>
      </c>
    </row>
    <row r="34" spans="1:6" ht="23.25" customHeight="1">
      <c r="A34" s="6" t="s">
        <v>33</v>
      </c>
      <c r="B34" s="3">
        <v>71400</v>
      </c>
      <c r="C34" s="7">
        <f t="shared" si="0"/>
        <v>67830</v>
      </c>
      <c r="D34" s="8">
        <f t="shared" si="1"/>
        <v>66402</v>
      </c>
      <c r="E34" s="9">
        <f t="shared" si="2"/>
        <v>64260</v>
      </c>
      <c r="F34" s="15">
        <f t="shared" si="3"/>
        <v>62118</v>
      </c>
    </row>
    <row r="35" spans="1:6" ht="23.25" customHeight="1">
      <c r="A35" s="6" t="s">
        <v>34</v>
      </c>
      <c r="B35" s="3">
        <v>71400</v>
      </c>
      <c r="C35" s="7">
        <f t="shared" si="0"/>
        <v>67830</v>
      </c>
      <c r="D35" s="8">
        <f t="shared" si="1"/>
        <v>66402</v>
      </c>
      <c r="E35" s="9">
        <f t="shared" si="2"/>
        <v>64260</v>
      </c>
      <c r="F35" s="15">
        <f t="shared" si="3"/>
        <v>62118</v>
      </c>
    </row>
    <row r="36" spans="1:6" ht="23.25" customHeight="1">
      <c r="A36" s="6" t="s">
        <v>36</v>
      </c>
      <c r="B36" s="3">
        <v>132100</v>
      </c>
      <c r="C36" s="7">
        <f t="shared" si="0"/>
        <v>125495</v>
      </c>
      <c r="D36" s="8">
        <f t="shared" si="1"/>
        <v>122853</v>
      </c>
      <c r="E36" s="9">
        <f t="shared" si="2"/>
        <v>118890</v>
      </c>
      <c r="F36" s="15">
        <f t="shared" si="3"/>
        <v>114927</v>
      </c>
    </row>
    <row r="37" spans="1:6" ht="23.25" customHeight="1">
      <c r="A37" s="6" t="s">
        <v>35</v>
      </c>
      <c r="B37" s="3">
        <v>88860</v>
      </c>
      <c r="C37" s="7">
        <f t="shared" si="0"/>
        <v>84417</v>
      </c>
      <c r="D37" s="8">
        <f t="shared" si="1"/>
        <v>82639.8</v>
      </c>
      <c r="E37" s="9">
        <f t="shared" si="2"/>
        <v>79974</v>
      </c>
      <c r="F37" s="15">
        <f t="shared" si="3"/>
        <v>77308.2</v>
      </c>
    </row>
    <row r="38" spans="1:6" ht="23.25" customHeight="1">
      <c r="A38" s="6" t="s">
        <v>37</v>
      </c>
      <c r="B38" s="3">
        <v>61200</v>
      </c>
      <c r="C38" s="7">
        <f t="shared" si="0"/>
        <v>58140</v>
      </c>
      <c r="D38" s="8">
        <f t="shared" si="1"/>
        <v>56916</v>
      </c>
      <c r="E38" s="9">
        <f t="shared" si="2"/>
        <v>55080</v>
      </c>
      <c r="F38" s="15">
        <f t="shared" si="3"/>
        <v>53244</v>
      </c>
    </row>
    <row r="39" spans="1:6" ht="23.25" customHeight="1">
      <c r="A39" s="6" t="s">
        <v>38</v>
      </c>
      <c r="B39" s="3">
        <v>75280</v>
      </c>
      <c r="C39" s="7">
        <f t="shared" si="0"/>
        <v>71516</v>
      </c>
      <c r="D39" s="8">
        <f t="shared" si="1"/>
        <v>70010.4</v>
      </c>
      <c r="E39" s="9">
        <f t="shared" si="2"/>
        <v>67752</v>
      </c>
      <c r="F39" s="15">
        <f t="shared" si="3"/>
        <v>65493.6</v>
      </c>
    </row>
    <row r="40" spans="1:6" ht="23.25" customHeight="1">
      <c r="A40" s="6" t="s">
        <v>2</v>
      </c>
      <c r="B40" s="3">
        <v>75280</v>
      </c>
      <c r="C40" s="7">
        <f t="shared" si="0"/>
        <v>71516</v>
      </c>
      <c r="D40" s="8">
        <f t="shared" si="1"/>
        <v>70010.4</v>
      </c>
      <c r="E40" s="9">
        <f t="shared" si="2"/>
        <v>67752</v>
      </c>
      <c r="F40" s="15">
        <f t="shared" si="3"/>
        <v>65493.6</v>
      </c>
    </row>
    <row r="41" spans="1:6" ht="23.25" customHeight="1">
      <c r="A41" s="6" t="s">
        <v>3</v>
      </c>
      <c r="B41" s="3">
        <v>61200</v>
      </c>
      <c r="C41" s="7">
        <f t="shared" si="0"/>
        <v>58140</v>
      </c>
      <c r="D41" s="8">
        <f t="shared" si="1"/>
        <v>56916</v>
      </c>
      <c r="E41" s="9">
        <f t="shared" si="2"/>
        <v>55080</v>
      </c>
      <c r="F41" s="15">
        <f t="shared" si="3"/>
        <v>53244</v>
      </c>
    </row>
  </sheetData>
  <sheetProtection/>
  <mergeCells count="3">
    <mergeCell ref="A1:B1"/>
    <mergeCell ref="A2:B2"/>
    <mergeCell ref="C1:F1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Михаил Жуков</cp:lastModifiedBy>
  <dcterms:created xsi:type="dcterms:W3CDTF">2017-02-01T20:17:47Z</dcterms:created>
  <dcterms:modified xsi:type="dcterms:W3CDTF">2017-02-20T07:06:38Z</dcterms:modified>
  <cp:category/>
  <cp:version/>
  <cp:contentType/>
  <cp:contentStatus/>
</cp:coreProperties>
</file>